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45" windowWidth="14805" windowHeight="7770"/>
  </bookViews>
  <sheets>
    <sheet name="инф карт" sheetId="5" r:id="rId1"/>
    <sheet name="Лист2" sheetId="2" r:id="rId2"/>
    <sheet name="Лист3" sheetId="3" r:id="rId3"/>
  </sheets>
  <definedNames>
    <definedName name="_xlnm.Print_Area" localSheetId="0">'инф карт'!$A$1:$W$88</definedName>
  </definedNames>
  <calcPr calcId="145621"/>
</workbook>
</file>

<file path=xl/calcChain.xml><?xml version="1.0" encoding="utf-8"?>
<calcChain xmlns="http://schemas.openxmlformats.org/spreadsheetml/2006/main">
  <c r="A71" i="5"/>
  <c r="A72" s="1"/>
  <c r="A73" s="1"/>
  <c r="A74" s="1"/>
  <c r="A75" s="1"/>
  <c r="A77" s="1"/>
  <c r="A78" s="1"/>
  <c r="A79" s="1"/>
  <c r="A80" s="1"/>
  <c r="A81" s="1"/>
  <c r="A82" s="1"/>
  <c r="A83" s="1"/>
  <c r="A84" s="1"/>
  <c r="A85" s="1"/>
  <c r="I85"/>
</calcChain>
</file>

<file path=xl/sharedStrings.xml><?xml version="1.0" encoding="utf-8"?>
<sst xmlns="http://schemas.openxmlformats.org/spreadsheetml/2006/main" count="850" uniqueCount="350">
  <si>
    <t>Вся общая полезная площадь в кв.м</t>
  </si>
  <si>
    <t>Б Л А Г У С Т Р О Й С Т В О</t>
  </si>
  <si>
    <t>количество общей площади кв. м</t>
  </si>
  <si>
    <t>Собственность</t>
  </si>
  <si>
    <t>№ п/п</t>
  </si>
  <si>
    <t>Улица</t>
  </si>
  <si>
    <t>Дом</t>
  </si>
  <si>
    <t>К-во этажей</t>
  </si>
  <si>
    <t>Матер. стен</t>
  </si>
  <si>
    <t>Год постр.</t>
  </si>
  <si>
    <t>% износа</t>
  </si>
  <si>
    <t xml:space="preserve"> горячее</t>
  </si>
  <si>
    <t xml:space="preserve"> элек-</t>
  </si>
  <si>
    <t xml:space="preserve"> </t>
  </si>
  <si>
    <t xml:space="preserve"> Год</t>
  </si>
  <si>
    <t xml:space="preserve"> %</t>
  </si>
  <si>
    <t xml:space="preserve"> в квартирах</t>
  </si>
  <si>
    <t>нежилая</t>
  </si>
  <si>
    <t>квартир</t>
  </si>
  <si>
    <t>центр.</t>
  </si>
  <si>
    <t xml:space="preserve"> печное</t>
  </si>
  <si>
    <t xml:space="preserve"> водопр.</t>
  </si>
  <si>
    <t xml:space="preserve"> канализ.</t>
  </si>
  <si>
    <t xml:space="preserve"> газифиц.</t>
  </si>
  <si>
    <t xml:space="preserve"> водосна-</t>
  </si>
  <si>
    <t xml:space="preserve"> тропли-</t>
  </si>
  <si>
    <t>ваннами</t>
  </si>
  <si>
    <t xml:space="preserve"> постр</t>
  </si>
  <si>
    <t xml:space="preserve"> изно</t>
  </si>
  <si>
    <t>арендная</t>
  </si>
  <si>
    <t xml:space="preserve"> нежилая</t>
  </si>
  <si>
    <t>всего</t>
  </si>
  <si>
    <t>отопл.</t>
  </si>
  <si>
    <t xml:space="preserve"> отопл.</t>
  </si>
  <si>
    <t xml:space="preserve"> бжение</t>
  </si>
  <si>
    <t xml:space="preserve"> тами</t>
  </si>
  <si>
    <t xml:space="preserve"> кв.м</t>
  </si>
  <si>
    <t>кв.м</t>
  </si>
  <si>
    <t xml:space="preserve"> са</t>
  </si>
  <si>
    <t xml:space="preserve"> жилая</t>
  </si>
  <si>
    <t xml:space="preserve"> вспомог.</t>
  </si>
  <si>
    <t xml:space="preserve"> Общая</t>
  </si>
  <si>
    <t>оплачиваем.</t>
  </si>
  <si>
    <t>неоплач.</t>
  </si>
  <si>
    <t xml:space="preserve"> неопл.</t>
  </si>
  <si>
    <t>Общая</t>
  </si>
  <si>
    <t xml:space="preserve"> пл-дь</t>
  </si>
  <si>
    <t>пл-дь</t>
  </si>
  <si>
    <t>ДРУЖБЫ ул.</t>
  </si>
  <si>
    <t>дерев</t>
  </si>
  <si>
    <t>758,1</t>
  </si>
  <si>
    <t>508,6</t>
  </si>
  <si>
    <t>249,5</t>
  </si>
  <si>
    <t>728,6</t>
  </si>
  <si>
    <t>496,2</t>
  </si>
  <si>
    <t>232,4</t>
  </si>
  <si>
    <t>699,7</t>
  </si>
  <si>
    <t>475,6</t>
  </si>
  <si>
    <t>224,1</t>
  </si>
  <si>
    <t>289,2</t>
  </si>
  <si>
    <t>175,3</t>
  </si>
  <si>
    <t>464,5</t>
  </si>
  <si>
    <t>463,7</t>
  </si>
  <si>
    <t>674,4</t>
  </si>
  <si>
    <t>362,4</t>
  </si>
  <si>
    <t>519,5</t>
  </si>
  <si>
    <t>340,4</t>
  </si>
  <si>
    <t>179,1</t>
  </si>
  <si>
    <t>15, кор.1</t>
  </si>
  <si>
    <t>522,1</t>
  </si>
  <si>
    <t>344,5</t>
  </si>
  <si>
    <t>177,6</t>
  </si>
  <si>
    <t>539,9</t>
  </si>
  <si>
    <t>183,9</t>
  </si>
  <si>
    <t>338,4</t>
  </si>
  <si>
    <t>17, кор.1</t>
  </si>
  <si>
    <t>342,2</t>
  </si>
  <si>
    <t>176,9</t>
  </si>
  <si>
    <t>519,1</t>
  </si>
  <si>
    <t>519,3</t>
  </si>
  <si>
    <t>17, кор.2</t>
  </si>
  <si>
    <t>333,7</t>
  </si>
  <si>
    <t>178,1</t>
  </si>
  <si>
    <t>511,8</t>
  </si>
  <si>
    <t>511,2</t>
  </si>
  <si>
    <t>497,1</t>
  </si>
  <si>
    <t>329,8</t>
  </si>
  <si>
    <t>167,3</t>
  </si>
  <si>
    <t>560,7</t>
  </si>
  <si>
    <t>363,9</t>
  </si>
  <si>
    <t>196,8</t>
  </si>
  <si>
    <t>512,3</t>
  </si>
  <si>
    <t>512,5</t>
  </si>
  <si>
    <t>524,4</t>
  </si>
  <si>
    <t>343,5</t>
  </si>
  <si>
    <t>180,9</t>
  </si>
  <si>
    <t>326,9</t>
  </si>
  <si>
    <t>140,4</t>
  </si>
  <si>
    <t>467,3</t>
  </si>
  <si>
    <t>592,9</t>
  </si>
  <si>
    <t>151,9</t>
  </si>
  <si>
    <t>КАЛИНИНА ул.</t>
  </si>
  <si>
    <t>307,9</t>
  </si>
  <si>
    <t>163,1</t>
  </si>
  <si>
    <t>469,7</t>
  </si>
  <si>
    <t>307,5</t>
  </si>
  <si>
    <t>162,2</t>
  </si>
  <si>
    <t>472,4</t>
  </si>
  <si>
    <t>165,4</t>
  </si>
  <si>
    <t>309,7</t>
  </si>
  <si>
    <t>473,7</t>
  </si>
  <si>
    <t>ЛЕРМОНТОВА ул.</t>
  </si>
  <si>
    <t>523,8</t>
  </si>
  <si>
    <t>336,9</t>
  </si>
  <si>
    <t>186,9</t>
  </si>
  <si>
    <t>544,5</t>
  </si>
  <si>
    <t>195,5</t>
  </si>
  <si>
    <t>546,2</t>
  </si>
  <si>
    <t>354,7</t>
  </si>
  <si>
    <t>191,5</t>
  </si>
  <si>
    <t>535,8</t>
  </si>
  <si>
    <t>344,3</t>
  </si>
  <si>
    <t>518,6</t>
  </si>
  <si>
    <t>338,9</t>
  </si>
  <si>
    <t>179,7</t>
  </si>
  <si>
    <t>447,2</t>
  </si>
  <si>
    <t>299,3</t>
  </si>
  <si>
    <t>147,9</t>
  </si>
  <si>
    <t>473,6</t>
  </si>
  <si>
    <t>310,8</t>
  </si>
  <si>
    <t>162,8</t>
  </si>
  <si>
    <t>481,4</t>
  </si>
  <si>
    <t>334,7</t>
  </si>
  <si>
    <t>146,7</t>
  </si>
  <si>
    <t>309,4</t>
  </si>
  <si>
    <t>145,8</t>
  </si>
  <si>
    <t>455,2</t>
  </si>
  <si>
    <t>249,7</t>
  </si>
  <si>
    <t>176,2</t>
  </si>
  <si>
    <t>425,9</t>
  </si>
  <si>
    <t>426,2</t>
  </si>
  <si>
    <t>581,8</t>
  </si>
  <si>
    <t>403,3</t>
  </si>
  <si>
    <t>178,5</t>
  </si>
  <si>
    <t>444,6</t>
  </si>
  <si>
    <t>338,3</t>
  </si>
  <si>
    <t>782,9</t>
  </si>
  <si>
    <t>603,5</t>
  </si>
  <si>
    <t>413,5</t>
  </si>
  <si>
    <t>579,1</t>
  </si>
  <si>
    <t>400,2</t>
  </si>
  <si>
    <t>178,9</t>
  </si>
  <si>
    <t>748,1</t>
  </si>
  <si>
    <t>525,4</t>
  </si>
  <si>
    <t>222,7</t>
  </si>
  <si>
    <t>49,3</t>
  </si>
  <si>
    <t>МАШИНОСТРОИТЕЛЕЙ ул.</t>
  </si>
  <si>
    <t>614,8</t>
  </si>
  <si>
    <t>447,6</t>
  </si>
  <si>
    <t>167,2</t>
  </si>
  <si>
    <t>535,4</t>
  </si>
  <si>
    <t>351,9</t>
  </si>
  <si>
    <t>183,5</t>
  </si>
  <si>
    <t>403,4</t>
  </si>
  <si>
    <t>272,9</t>
  </si>
  <si>
    <t>130,5</t>
  </si>
  <si>
    <t>713,7</t>
  </si>
  <si>
    <t>489,2</t>
  </si>
  <si>
    <t>224,5</t>
  </si>
  <si>
    <t>ОВОЩНАЯ ул.</t>
  </si>
  <si>
    <t>275,3</t>
  </si>
  <si>
    <t>131,2</t>
  </si>
  <si>
    <t>406,5</t>
  </si>
  <si>
    <t>407,4</t>
  </si>
  <si>
    <t>277,8</t>
  </si>
  <si>
    <t>ПОЛИНЫ ОСИПЕНКО ул.</t>
  </si>
  <si>
    <t>274,9</t>
  </si>
  <si>
    <t>133,1</t>
  </si>
  <si>
    <t>278,8</t>
  </si>
  <si>
    <t>419,2</t>
  </si>
  <si>
    <t>419,5</t>
  </si>
  <si>
    <t>ПЕРВОМАЙСКАЯ ул.</t>
  </si>
  <si>
    <t>7, кор.3</t>
  </si>
  <si>
    <t>512,9</t>
  </si>
  <si>
    <t>353,8</t>
  </si>
  <si>
    <t>159,1</t>
  </si>
  <si>
    <t>716,1</t>
  </si>
  <si>
    <t>485,8</t>
  </si>
  <si>
    <t>230,7</t>
  </si>
  <si>
    <t>716,5</t>
  </si>
  <si>
    <t>428,8</t>
  </si>
  <si>
    <t>291,2</t>
  </si>
  <si>
    <t>137,6</t>
  </si>
  <si>
    <t>364,7</t>
  </si>
  <si>
    <t>19, кор.1</t>
  </si>
  <si>
    <t>712,2</t>
  </si>
  <si>
    <t>486,8</t>
  </si>
  <si>
    <t>225,4</t>
  </si>
  <si>
    <t>19, кор.3</t>
  </si>
  <si>
    <t>258,3</t>
  </si>
  <si>
    <t>196,9</t>
  </si>
  <si>
    <t>61,4</t>
  </si>
  <si>
    <t>20, кор.1</t>
  </si>
  <si>
    <t>282,1</t>
  </si>
  <si>
    <t>140,7</t>
  </si>
  <si>
    <t>422,8</t>
  </si>
  <si>
    <t>424,4</t>
  </si>
  <si>
    <t>494,4</t>
  </si>
  <si>
    <t>225,7</t>
  </si>
  <si>
    <t>720,1</t>
  </si>
  <si>
    <t>ПОЧТОВАЯ ул.</t>
  </si>
  <si>
    <t>222,8</t>
  </si>
  <si>
    <t>111,2</t>
  </si>
  <si>
    <t>ПРИБРЕЖНАЯ ул.</t>
  </si>
  <si>
    <t>519,4</t>
  </si>
  <si>
    <t>340,7</t>
  </si>
  <si>
    <t>178,7</t>
  </si>
  <si>
    <t>520,7</t>
  </si>
  <si>
    <t>341,5</t>
  </si>
  <si>
    <t>179,2</t>
  </si>
  <si>
    <t>510,2</t>
  </si>
  <si>
    <t>334,3</t>
  </si>
  <si>
    <t>175,9</t>
  </si>
  <si>
    <t>516,1</t>
  </si>
  <si>
    <t>337,9</t>
  </si>
  <si>
    <t>178,2</t>
  </si>
  <si>
    <t>ЕМЕЛЬЯНА ПУГАЧЕВА ул.</t>
  </si>
  <si>
    <t>403,8</t>
  </si>
  <si>
    <t>273,5</t>
  </si>
  <si>
    <t>130,3</t>
  </si>
  <si>
    <t>330,9</t>
  </si>
  <si>
    <t>221,4</t>
  </si>
  <si>
    <t>109,5</t>
  </si>
  <si>
    <t>РЕСПУБЛИКАНСКАЯ ул.</t>
  </si>
  <si>
    <t>465,1</t>
  </si>
  <si>
    <t>305,2</t>
  </si>
  <si>
    <t>159,9</t>
  </si>
  <si>
    <t>СПЛАВНАЯ ул.</t>
  </si>
  <si>
    <t>725,1</t>
  </si>
  <si>
    <t>489,3</t>
  </si>
  <si>
    <t>235,8</t>
  </si>
  <si>
    <t>228,1</t>
  </si>
  <si>
    <t>ЧКАЛОВА ул.</t>
  </si>
  <si>
    <t>5, 1</t>
  </si>
  <si>
    <t>ЭНТУЗИАСТОВ ул.</t>
  </si>
  <si>
    <t>221,5</t>
  </si>
  <si>
    <t>110,4</t>
  </si>
  <si>
    <t>331,9</t>
  </si>
  <si>
    <t>44, кор.2</t>
  </si>
  <si>
    <t>223,7</t>
  </si>
  <si>
    <t>114,7</t>
  </si>
  <si>
    <t>ФЕДОРА АБРАМОВА ул.</t>
  </si>
  <si>
    <t>21</t>
  </si>
  <si>
    <t/>
  </si>
  <si>
    <t>2</t>
  </si>
  <si>
    <t>1960</t>
  </si>
  <si>
    <t>503</t>
  </si>
  <si>
    <t>226,7</t>
  </si>
  <si>
    <t>12</t>
  </si>
  <si>
    <t>4</t>
  </si>
  <si>
    <t>8</t>
  </si>
  <si>
    <t>32</t>
  </si>
  <si>
    <t>41</t>
  </si>
  <si>
    <t>14</t>
  </si>
  <si>
    <t>10</t>
  </si>
  <si>
    <t>0</t>
  </si>
  <si>
    <t>277,2</t>
  </si>
  <si>
    <t>5</t>
  </si>
  <si>
    <t>23</t>
  </si>
  <si>
    <t>13</t>
  </si>
  <si>
    <t>59</t>
  </si>
  <si>
    <t>44</t>
  </si>
  <si>
    <t>730,9</t>
  </si>
  <si>
    <t>1</t>
  </si>
  <si>
    <t>ПРИРЕЧНАЯ ул.</t>
  </si>
  <si>
    <t>9</t>
  </si>
  <si>
    <t>3</t>
  </si>
  <si>
    <t>1962</t>
  </si>
  <si>
    <t>69</t>
  </si>
  <si>
    <t>108,8</t>
  </si>
  <si>
    <t>56,6</t>
  </si>
  <si>
    <t>16</t>
  </si>
  <si>
    <t>20</t>
  </si>
  <si>
    <t>1967</t>
  </si>
  <si>
    <t>63</t>
  </si>
  <si>
    <t>330,3</t>
  </si>
  <si>
    <t>226,4</t>
  </si>
  <si>
    <t>103,9</t>
  </si>
  <si>
    <t>6</t>
  </si>
  <si>
    <t>18</t>
  </si>
  <si>
    <t>30</t>
  </si>
  <si>
    <t>7</t>
  </si>
  <si>
    <t>24</t>
  </si>
  <si>
    <t>73</t>
  </si>
  <si>
    <t>411,3</t>
  </si>
  <si>
    <t>116,2</t>
  </si>
  <si>
    <t>348,6</t>
  </si>
  <si>
    <t>62,7</t>
  </si>
  <si>
    <t>15</t>
  </si>
  <si>
    <t>ПИНЕЖСКАЯ ул.</t>
  </si>
  <si>
    <t>1953</t>
  </si>
  <si>
    <t>81,2</t>
  </si>
  <si>
    <t>61,2</t>
  </si>
  <si>
    <t>1957</t>
  </si>
  <si>
    <t>66</t>
  </si>
  <si>
    <t>488,5</t>
  </si>
  <si>
    <t>226,5</t>
  </si>
  <si>
    <t>715</t>
  </si>
  <si>
    <t>37</t>
  </si>
  <si>
    <t>11</t>
  </si>
  <si>
    <t>40</t>
  </si>
  <si>
    <t>22</t>
  </si>
  <si>
    <t>56</t>
  </si>
  <si>
    <t>726</t>
  </si>
  <si>
    <t>499,7</t>
  </si>
  <si>
    <t>226,3</t>
  </si>
  <si>
    <t>29</t>
  </si>
  <si>
    <t>25, кор.2</t>
  </si>
  <si>
    <t>38</t>
  </si>
  <si>
    <t>436,7</t>
  </si>
  <si>
    <t>242,4</t>
  </si>
  <si>
    <t>194,3</t>
  </si>
  <si>
    <t>26</t>
  </si>
  <si>
    <t>266,4</t>
  </si>
  <si>
    <t>не отведена</t>
  </si>
  <si>
    <t>Приложение №1</t>
  </si>
  <si>
    <t>к Извещению и документации</t>
  </si>
  <si>
    <t>Информационная карта по лоту № 1</t>
  </si>
  <si>
    <t>о проведении открытого конкурса</t>
  </si>
  <si>
    <t xml:space="preserve">Территориальный округ Майская горка </t>
  </si>
  <si>
    <t>Деревянные здания, неблагоустроенные</t>
  </si>
  <si>
    <t>Двухэтажные деревянные здания, благоустроенные без центрального отопления</t>
  </si>
  <si>
    <t xml:space="preserve">Двухэтажные деревянные здания, благоустроенные </t>
  </si>
  <si>
    <t>17</t>
  </si>
  <si>
    <t>19</t>
  </si>
  <si>
    <t>25</t>
  </si>
  <si>
    <t>27</t>
  </si>
  <si>
    <t>28</t>
  </si>
  <si>
    <t>31</t>
  </si>
  <si>
    <t>33</t>
  </si>
  <si>
    <t>34</t>
  </si>
  <si>
    <t>35</t>
  </si>
  <si>
    <t>36</t>
  </si>
  <si>
    <t>39</t>
  </si>
  <si>
    <t>42</t>
  </si>
  <si>
    <t>43</t>
  </si>
  <si>
    <t>45</t>
  </si>
  <si>
    <t>46</t>
  </si>
  <si>
    <t>47</t>
  </si>
  <si>
    <t>48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</si>
</sst>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indexed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/>
    <xf numFmtId="0" fontId="0" fillId="0" borderId="0" xfId="0" applyNumberFormat="1" applyProtection="1"/>
    <xf numFmtId="0" fontId="0" fillId="0" borderId="0" xfId="0" applyNumberFormat="1" applyProtection="1">
      <protection locked="0"/>
    </xf>
    <xf numFmtId="0" fontId="1" fillId="0" borderId="1" xfId="0" applyNumberFormat="1" applyFont="1" applyBorder="1" applyAlignment="1" applyProtection="1">
      <alignment vertical="top"/>
    </xf>
    <xf numFmtId="0" fontId="0" fillId="0" borderId="2" xfId="0" applyNumberFormat="1" applyBorder="1" applyProtection="1"/>
    <xf numFmtId="0" fontId="0" fillId="0" borderId="7" xfId="0" applyNumberFormat="1" applyBorder="1" applyProtection="1"/>
    <xf numFmtId="0" fontId="0" fillId="0" borderId="5" xfId="0" applyNumberFormat="1" applyBorder="1" applyProtection="1"/>
    <xf numFmtId="0" fontId="0" fillId="0" borderId="1" xfId="0" applyNumberFormat="1" applyBorder="1" applyProtection="1"/>
    <xf numFmtId="0" fontId="0" fillId="0" borderId="9" xfId="0" applyNumberFormat="1" applyBorder="1" applyProtection="1"/>
    <xf numFmtId="0" fontId="0" fillId="0" borderId="8" xfId="0" applyNumberFormat="1" applyBorder="1" applyProtection="1"/>
    <xf numFmtId="0" fontId="0" fillId="0" borderId="10" xfId="0" applyNumberFormat="1" applyBorder="1" applyProtection="1"/>
    <xf numFmtId="0" fontId="0" fillId="0" borderId="10" xfId="0" applyNumberFormat="1" applyFill="1" applyBorder="1" applyProtection="1"/>
    <xf numFmtId="0" fontId="0" fillId="0" borderId="11" xfId="0" applyNumberFormat="1" applyBorder="1" applyProtection="1"/>
    <xf numFmtId="0" fontId="0" fillId="0" borderId="2" xfId="0" applyNumberFormat="1" applyBorder="1" applyAlignment="1" applyProtection="1">
      <alignment horizontal="center" vertical="top" wrapText="1"/>
    </xf>
    <xf numFmtId="0" fontId="0" fillId="0" borderId="3" xfId="0" applyNumberFormat="1" applyBorder="1" applyAlignment="1" applyProtection="1">
      <alignment horizontal="center"/>
    </xf>
    <xf numFmtId="0" fontId="0" fillId="0" borderId="3" xfId="0" applyNumberFormat="1" applyBorder="1" applyProtection="1"/>
    <xf numFmtId="0" fontId="0" fillId="0" borderId="3" xfId="0" applyNumberFormat="1" applyBorder="1" applyAlignment="1" applyProtection="1">
      <alignment horizontal="center"/>
    </xf>
    <xf numFmtId="49" fontId="0" fillId="0" borderId="0" xfId="0" applyNumberFormat="1" applyProtection="1"/>
    <xf numFmtId="49" fontId="1" fillId="0" borderId="0" xfId="0" applyNumberFormat="1" applyFont="1" applyAlignment="1" applyProtection="1">
      <alignment vertical="top"/>
    </xf>
    <xf numFmtId="49" fontId="0" fillId="0" borderId="0" xfId="0" applyNumberFormat="1" applyProtection="1">
      <protection locked="0"/>
    </xf>
    <xf numFmtId="49" fontId="4" fillId="0" borderId="0" xfId="0" applyNumberFormat="1" applyFont="1" applyProtection="1"/>
    <xf numFmtId="49" fontId="0" fillId="0" borderId="0" xfId="0" applyNumberFormat="1"/>
    <xf numFmtId="0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0" fontId="5" fillId="0" borderId="0" xfId="0" applyFont="1"/>
    <xf numFmtId="49" fontId="3" fillId="2" borderId="0" xfId="0" applyNumberFormat="1" applyFont="1" applyFill="1" applyAlignment="1">
      <alignment horizontal="left" wrapText="1"/>
    </xf>
    <xf numFmtId="0" fontId="0" fillId="0" borderId="2" xfId="0" applyNumberFormat="1" applyBorder="1" applyAlignment="1" applyProtection="1">
      <alignment horizontal="center" vertical="top" wrapText="1"/>
    </xf>
    <xf numFmtId="0" fontId="0" fillId="0" borderId="8" xfId="0" applyNumberFormat="1" applyBorder="1" applyAlignment="1" applyProtection="1">
      <alignment horizontal="center" vertical="top" wrapText="1"/>
    </xf>
    <xf numFmtId="0" fontId="0" fillId="0" borderId="12" xfId="0" applyNumberFormat="1" applyBorder="1" applyAlignment="1" applyProtection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12" xfId="0" applyNumberFormat="1" applyBorder="1" applyAlignment="1">
      <alignment horizontal="center" vertical="top" wrapText="1"/>
    </xf>
    <xf numFmtId="0" fontId="0" fillId="0" borderId="5" xfId="0" applyNumberFormat="1" applyBorder="1" applyAlignment="1" applyProtection="1">
      <alignment horizontal="center"/>
    </xf>
    <xf numFmtId="0" fontId="0" fillId="0" borderId="6" xfId="0" applyNumberFormat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left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top" wrapText="1"/>
    </xf>
    <xf numFmtId="0" fontId="0" fillId="0" borderId="7" xfId="0" applyNumberFormat="1" applyBorder="1" applyAlignment="1" applyProtection="1">
      <alignment horizontal="center"/>
    </xf>
    <xf numFmtId="0" fontId="0" fillId="0" borderId="4" xfId="0" applyNumberFormat="1" applyBorder="1" applyAlignment="1" applyProtection="1">
      <alignment horizontal="center"/>
    </xf>
    <xf numFmtId="0" fontId="0" fillId="0" borderId="3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6"/>
  <sheetViews>
    <sheetView tabSelected="1" workbookViewId="0">
      <selection activeCell="B35" sqref="B35"/>
    </sheetView>
  </sheetViews>
  <sheetFormatPr defaultRowHeight="15"/>
  <cols>
    <col min="1" max="1" width="5.7109375" customWidth="1"/>
    <col min="2" max="2" width="18.42578125" customWidth="1"/>
    <col min="3" max="3" width="8.140625" customWidth="1"/>
    <col min="4" max="4" width="6.42578125" customWidth="1"/>
    <col min="5" max="5" width="6.5703125" customWidth="1"/>
    <col min="6" max="6" width="7" customWidth="1"/>
    <col min="7" max="7" width="7.140625" customWidth="1"/>
    <col min="10" max="10" width="8" customWidth="1"/>
    <col min="14" max="14" width="8.140625" customWidth="1"/>
    <col min="15" max="15" width="8.28515625" customWidth="1"/>
    <col min="16" max="16" width="8.5703125" customWidth="1"/>
    <col min="17" max="17" width="8.28515625" customWidth="1"/>
    <col min="18" max="18" width="8.5703125" customWidth="1"/>
    <col min="19" max="19" width="8.85546875" customWidth="1"/>
    <col min="21" max="21" width="8.42578125" customWidth="1"/>
    <col min="22" max="22" width="8.28515625" customWidth="1"/>
    <col min="23" max="23" width="10.85546875" customWidth="1"/>
  </cols>
  <sheetData>
    <row r="1" spans="1:23" s="22" customFormat="1">
      <c r="A1" s="18"/>
      <c r="B1" s="18"/>
      <c r="C1" s="19"/>
      <c r="D1" s="20"/>
      <c r="E1" s="20"/>
      <c r="F1" s="2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21" t="s">
        <v>325</v>
      </c>
      <c r="T1" s="18"/>
      <c r="U1" s="18"/>
    </row>
    <row r="2" spans="1:23" s="22" customFormat="1">
      <c r="A2" s="18"/>
      <c r="B2" s="18"/>
      <c r="C2" s="19"/>
      <c r="D2" s="20"/>
      <c r="E2" s="20"/>
      <c r="F2" s="20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 t="s">
        <v>326</v>
      </c>
      <c r="T2" s="18"/>
      <c r="U2" s="18"/>
    </row>
    <row r="3" spans="1:23" s="22" customFormat="1">
      <c r="A3" s="18"/>
      <c r="B3" s="18"/>
      <c r="C3" s="19"/>
      <c r="D3" s="20"/>
      <c r="E3" s="34" t="s">
        <v>327</v>
      </c>
      <c r="F3" s="34"/>
      <c r="G3" s="34"/>
      <c r="H3" s="34"/>
      <c r="I3" s="34"/>
      <c r="J3" s="34"/>
      <c r="K3" s="34"/>
      <c r="L3" s="18"/>
      <c r="M3" s="18"/>
      <c r="N3" s="18"/>
      <c r="O3" s="18"/>
      <c r="P3" s="18"/>
      <c r="Q3" s="18"/>
      <c r="R3" s="18"/>
      <c r="S3" s="18" t="s">
        <v>328</v>
      </c>
      <c r="T3" s="18"/>
      <c r="U3" s="18"/>
    </row>
    <row r="4" spans="1:23" s="1" customFormat="1">
      <c r="A4" s="2"/>
      <c r="B4" s="2"/>
      <c r="C4" s="4"/>
      <c r="D4" s="3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s="1" customFormat="1" ht="12.75" customHeight="1">
      <c r="A5" s="14"/>
      <c r="B5" s="14"/>
      <c r="C5" s="14"/>
      <c r="D5" s="5"/>
      <c r="E5" s="5"/>
      <c r="F5" s="5"/>
      <c r="G5" s="5"/>
      <c r="H5" s="32" t="s">
        <v>0</v>
      </c>
      <c r="I5" s="32"/>
      <c r="J5" s="32"/>
      <c r="K5" s="32"/>
      <c r="L5" s="32"/>
      <c r="M5" s="33"/>
      <c r="N5" s="16"/>
      <c r="O5" s="7" t="s">
        <v>1</v>
      </c>
      <c r="P5" s="6"/>
      <c r="Q5" s="6" t="s">
        <v>2</v>
      </c>
      <c r="R5" s="6"/>
      <c r="S5" s="6"/>
      <c r="T5" s="6"/>
      <c r="U5" s="6"/>
      <c r="V5" s="6"/>
      <c r="W5" s="27" t="s">
        <v>3</v>
      </c>
    </row>
    <row r="6" spans="1:23" s="1" customFormat="1" ht="12.75" customHeight="1">
      <c r="A6" s="28" t="s">
        <v>4</v>
      </c>
      <c r="B6" s="30" t="s">
        <v>5</v>
      </c>
      <c r="C6" s="30" t="s">
        <v>6</v>
      </c>
      <c r="D6" s="30" t="s">
        <v>7</v>
      </c>
      <c r="E6" s="36" t="s">
        <v>8</v>
      </c>
      <c r="F6" s="30" t="s">
        <v>9</v>
      </c>
      <c r="G6" s="30" t="s">
        <v>10</v>
      </c>
      <c r="H6" s="8"/>
      <c r="I6" s="8"/>
      <c r="J6" s="8"/>
      <c r="K6" s="8"/>
      <c r="L6" s="8"/>
      <c r="M6" s="9"/>
      <c r="N6" s="5"/>
      <c r="O6" s="5"/>
      <c r="P6" s="10"/>
      <c r="Q6" s="10"/>
      <c r="R6" s="10"/>
      <c r="S6" s="10"/>
      <c r="T6" s="10" t="s">
        <v>11</v>
      </c>
      <c r="U6" s="10" t="s">
        <v>12</v>
      </c>
      <c r="V6" s="10"/>
      <c r="W6" s="28"/>
    </row>
    <row r="7" spans="1:23" s="1" customFormat="1" ht="15" customHeight="1">
      <c r="A7" s="28"/>
      <c r="B7" s="30"/>
      <c r="C7" s="30"/>
      <c r="D7" s="30"/>
      <c r="E7" s="36"/>
      <c r="F7" s="30" t="s">
        <v>14</v>
      </c>
      <c r="G7" s="30" t="s">
        <v>15</v>
      </c>
      <c r="H7" s="38" t="s">
        <v>16</v>
      </c>
      <c r="I7" s="38"/>
      <c r="J7" s="39"/>
      <c r="K7" s="40" t="s">
        <v>17</v>
      </c>
      <c r="L7" s="38"/>
      <c r="M7" s="39"/>
      <c r="N7" s="10" t="s">
        <v>18</v>
      </c>
      <c r="O7" s="10" t="s">
        <v>19</v>
      </c>
      <c r="P7" s="10" t="s">
        <v>20</v>
      </c>
      <c r="Q7" s="10" t="s">
        <v>21</v>
      </c>
      <c r="R7" s="10" t="s">
        <v>22</v>
      </c>
      <c r="S7" s="10" t="s">
        <v>23</v>
      </c>
      <c r="T7" s="10" t="s">
        <v>24</v>
      </c>
      <c r="U7" s="10" t="s">
        <v>25</v>
      </c>
      <c r="V7" s="10" t="s">
        <v>26</v>
      </c>
      <c r="W7" s="28"/>
    </row>
    <row r="8" spans="1:23" s="1" customFormat="1">
      <c r="A8" s="28"/>
      <c r="B8" s="30"/>
      <c r="C8" s="30"/>
      <c r="D8" s="30"/>
      <c r="E8" s="36"/>
      <c r="F8" s="30" t="s">
        <v>27</v>
      </c>
      <c r="G8" s="30" t="s">
        <v>28</v>
      </c>
      <c r="H8" s="11"/>
      <c r="I8" s="11"/>
      <c r="J8" s="10"/>
      <c r="K8" s="40" t="s">
        <v>29</v>
      </c>
      <c r="L8" s="39"/>
      <c r="M8" s="13" t="s">
        <v>30</v>
      </c>
      <c r="N8" s="10" t="s">
        <v>31</v>
      </c>
      <c r="O8" s="10" t="s">
        <v>32</v>
      </c>
      <c r="P8" s="10" t="s">
        <v>33</v>
      </c>
      <c r="Q8" s="10" t="s">
        <v>13</v>
      </c>
      <c r="R8" s="10" t="s">
        <v>13</v>
      </c>
      <c r="S8" s="10" t="s">
        <v>13</v>
      </c>
      <c r="T8" s="10" t="s">
        <v>34</v>
      </c>
      <c r="U8" s="10" t="s">
        <v>35</v>
      </c>
      <c r="V8" s="10"/>
      <c r="W8" s="28"/>
    </row>
    <row r="9" spans="1:23" s="1" customFormat="1">
      <c r="A9" s="28"/>
      <c r="B9" s="30"/>
      <c r="C9" s="30"/>
      <c r="D9" s="30"/>
      <c r="E9" s="36" t="s">
        <v>13</v>
      </c>
      <c r="F9" s="30" t="s">
        <v>13</v>
      </c>
      <c r="G9" s="30" t="s">
        <v>38</v>
      </c>
      <c r="H9" s="11" t="s">
        <v>39</v>
      </c>
      <c r="I9" s="11" t="s">
        <v>40</v>
      </c>
      <c r="J9" s="10" t="s">
        <v>41</v>
      </c>
      <c r="K9" s="12" t="s">
        <v>42</v>
      </c>
      <c r="L9" s="10" t="s">
        <v>43</v>
      </c>
      <c r="M9" s="5" t="s">
        <v>44</v>
      </c>
      <c r="N9" s="10"/>
      <c r="O9" s="10" t="s">
        <v>41</v>
      </c>
      <c r="P9" s="10" t="s">
        <v>41</v>
      </c>
      <c r="Q9" s="10" t="s">
        <v>41</v>
      </c>
      <c r="R9" s="10" t="s">
        <v>41</v>
      </c>
      <c r="S9" s="10" t="s">
        <v>41</v>
      </c>
      <c r="T9" s="10" t="s">
        <v>45</v>
      </c>
      <c r="U9" s="10" t="s">
        <v>45</v>
      </c>
      <c r="V9" s="10" t="s">
        <v>45</v>
      </c>
      <c r="W9" s="28"/>
    </row>
    <row r="10" spans="1:23" s="1" customFormat="1">
      <c r="A10" s="29"/>
      <c r="B10" s="31"/>
      <c r="C10" s="31"/>
      <c r="D10" s="31"/>
      <c r="E10" s="37" t="s">
        <v>13</v>
      </c>
      <c r="F10" s="31" t="s">
        <v>13</v>
      </c>
      <c r="G10" s="31" t="s">
        <v>13</v>
      </c>
      <c r="H10" s="11" t="s">
        <v>36</v>
      </c>
      <c r="I10" s="11" t="s">
        <v>36</v>
      </c>
      <c r="J10" s="10" t="s">
        <v>37</v>
      </c>
      <c r="K10" s="12" t="s">
        <v>37</v>
      </c>
      <c r="L10" s="10" t="s">
        <v>37</v>
      </c>
      <c r="M10" s="10" t="s">
        <v>36</v>
      </c>
      <c r="N10" s="10" t="s">
        <v>13</v>
      </c>
      <c r="O10" s="10" t="s">
        <v>46</v>
      </c>
      <c r="P10" s="10" t="s">
        <v>46</v>
      </c>
      <c r="Q10" s="10" t="s">
        <v>46</v>
      </c>
      <c r="R10" s="10" t="s">
        <v>46</v>
      </c>
      <c r="S10" s="10" t="s">
        <v>46</v>
      </c>
      <c r="T10" s="10" t="s">
        <v>47</v>
      </c>
      <c r="U10" s="10" t="s">
        <v>47</v>
      </c>
      <c r="V10" s="10" t="s">
        <v>47</v>
      </c>
      <c r="W10" s="29"/>
    </row>
    <row r="11" spans="1:23" s="1" customFormat="1">
      <c r="A11" s="15">
        <v>1</v>
      </c>
      <c r="B11" s="15">
        <v>2</v>
      </c>
      <c r="C11" s="15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  <c r="O11" s="17">
        <v>15</v>
      </c>
      <c r="P11" s="17">
        <v>16</v>
      </c>
      <c r="Q11" s="17">
        <v>17</v>
      </c>
      <c r="R11" s="17">
        <v>18</v>
      </c>
      <c r="S11" s="17">
        <v>19</v>
      </c>
      <c r="T11" s="17">
        <v>20</v>
      </c>
      <c r="U11" s="17">
        <v>21</v>
      </c>
      <c r="V11" s="17">
        <v>22</v>
      </c>
      <c r="W11" s="17">
        <v>23</v>
      </c>
    </row>
    <row r="12" spans="1:23">
      <c r="A12" s="35" t="s">
        <v>329</v>
      </c>
      <c r="B12" s="35"/>
      <c r="C12" s="35"/>
      <c r="D12" s="35"/>
      <c r="E12" s="35"/>
    </row>
    <row r="13" spans="1:23">
      <c r="A13" s="25" t="s">
        <v>330</v>
      </c>
    </row>
    <row r="14" spans="1:23" s="24" customFormat="1" ht="9.9499999999999993" customHeight="1">
      <c r="A14" s="24" t="s">
        <v>273</v>
      </c>
      <c r="B14" s="24" t="s">
        <v>274</v>
      </c>
      <c r="C14" s="24" t="s">
        <v>275</v>
      </c>
      <c r="D14" s="24" t="s">
        <v>273</v>
      </c>
      <c r="E14" s="24" t="s">
        <v>49</v>
      </c>
      <c r="F14" s="24" t="s">
        <v>277</v>
      </c>
      <c r="G14" s="24" t="s">
        <v>278</v>
      </c>
      <c r="H14" s="24" t="s">
        <v>279</v>
      </c>
      <c r="I14" s="24" t="s">
        <v>280</v>
      </c>
      <c r="J14" s="24" t="s">
        <v>108</v>
      </c>
      <c r="K14" s="24" t="s">
        <v>253</v>
      </c>
      <c r="L14" s="24" t="s">
        <v>253</v>
      </c>
      <c r="M14" s="24" t="s">
        <v>253</v>
      </c>
      <c r="N14" s="24" t="s">
        <v>276</v>
      </c>
      <c r="O14" s="24" t="s">
        <v>265</v>
      </c>
      <c r="P14" s="24" t="s">
        <v>108</v>
      </c>
      <c r="Q14" s="24" t="s">
        <v>253</v>
      </c>
      <c r="R14" s="24" t="s">
        <v>253</v>
      </c>
      <c r="S14" s="24" t="s">
        <v>253</v>
      </c>
      <c r="T14" s="24" t="s">
        <v>253</v>
      </c>
      <c r="U14" s="24" t="s">
        <v>253</v>
      </c>
      <c r="V14" s="24" t="s">
        <v>253</v>
      </c>
      <c r="W14" s="24" t="s">
        <v>324</v>
      </c>
    </row>
    <row r="15" spans="1:23" s="26" customFormat="1" ht="9.9499999999999993" customHeight="1">
      <c r="A15" s="26" t="s">
        <v>254</v>
      </c>
      <c r="B15" s="26" t="s">
        <v>274</v>
      </c>
      <c r="C15" s="26" t="s">
        <v>292</v>
      </c>
      <c r="D15" s="26" t="s">
        <v>273</v>
      </c>
      <c r="E15" s="26" t="s">
        <v>49</v>
      </c>
      <c r="F15" s="26" t="s">
        <v>277</v>
      </c>
      <c r="G15" s="26" t="s">
        <v>293</v>
      </c>
      <c r="H15" s="26" t="s">
        <v>55</v>
      </c>
      <c r="I15" s="26" t="s">
        <v>295</v>
      </c>
      <c r="J15" s="26" t="s">
        <v>296</v>
      </c>
      <c r="K15" s="26" t="s">
        <v>253</v>
      </c>
      <c r="L15" s="26" t="s">
        <v>297</v>
      </c>
      <c r="M15" s="26" t="s">
        <v>253</v>
      </c>
      <c r="N15" s="26" t="s">
        <v>253</v>
      </c>
      <c r="O15" s="26" t="s">
        <v>265</v>
      </c>
      <c r="P15" s="26" t="s">
        <v>294</v>
      </c>
      <c r="Q15" s="26" t="s">
        <v>253</v>
      </c>
      <c r="R15" s="26" t="s">
        <v>253</v>
      </c>
      <c r="S15" s="26" t="s">
        <v>253</v>
      </c>
      <c r="T15" s="26" t="s">
        <v>253</v>
      </c>
      <c r="U15" s="26" t="s">
        <v>253</v>
      </c>
      <c r="V15" s="26" t="s">
        <v>253</v>
      </c>
      <c r="W15" s="26" t="s">
        <v>324</v>
      </c>
    </row>
    <row r="16" spans="1:23" s="24" customFormat="1" ht="9.9499999999999993" customHeight="1">
      <c r="A16" s="24" t="s">
        <v>276</v>
      </c>
      <c r="B16" s="24" t="s">
        <v>299</v>
      </c>
      <c r="C16" s="24" t="s">
        <v>275</v>
      </c>
      <c r="D16" s="24" t="s">
        <v>273</v>
      </c>
      <c r="E16" s="24" t="s">
        <v>49</v>
      </c>
      <c r="F16" s="24" t="s">
        <v>300</v>
      </c>
      <c r="G16" s="24" t="s">
        <v>293</v>
      </c>
      <c r="H16" s="24" t="s">
        <v>302</v>
      </c>
      <c r="I16" s="24" t="s">
        <v>282</v>
      </c>
      <c r="J16" s="24" t="s">
        <v>301</v>
      </c>
      <c r="K16" s="24" t="s">
        <v>253</v>
      </c>
      <c r="L16" s="24" t="s">
        <v>253</v>
      </c>
      <c r="M16" s="24" t="s">
        <v>253</v>
      </c>
      <c r="N16" s="24" t="s">
        <v>254</v>
      </c>
      <c r="O16" s="24" t="s">
        <v>265</v>
      </c>
      <c r="P16" s="24" t="s">
        <v>301</v>
      </c>
      <c r="Q16" s="24" t="s">
        <v>253</v>
      </c>
      <c r="R16" s="24" t="s">
        <v>253</v>
      </c>
      <c r="S16" s="24" t="s">
        <v>253</v>
      </c>
      <c r="T16" s="24" t="s">
        <v>253</v>
      </c>
      <c r="U16" s="24" t="s">
        <v>253</v>
      </c>
      <c r="V16" s="24" t="s">
        <v>253</v>
      </c>
      <c r="W16" s="24" t="s">
        <v>324</v>
      </c>
    </row>
    <row r="17" spans="1:23" s="23" customFormat="1" ht="9.9499999999999993" customHeight="1">
      <c r="A17" s="24" t="s">
        <v>259</v>
      </c>
      <c r="B17" s="23" t="s">
        <v>226</v>
      </c>
      <c r="C17" s="23">
        <v>4</v>
      </c>
      <c r="D17" s="23">
        <v>2</v>
      </c>
      <c r="E17" s="23" t="s">
        <v>49</v>
      </c>
      <c r="F17" s="23">
        <v>1962</v>
      </c>
      <c r="G17" s="23">
        <v>66</v>
      </c>
      <c r="H17" s="23" t="s">
        <v>228</v>
      </c>
      <c r="I17" s="23" t="s">
        <v>229</v>
      </c>
      <c r="J17" s="23" t="s">
        <v>227</v>
      </c>
      <c r="N17" s="23">
        <v>8</v>
      </c>
      <c r="O17" s="23">
        <v>0</v>
      </c>
      <c r="P17" s="23" t="s">
        <v>227</v>
      </c>
      <c r="W17" s="24" t="s">
        <v>324</v>
      </c>
    </row>
    <row r="18" spans="1:23" s="23" customFormat="1" ht="9.9499999999999993" customHeight="1">
      <c r="A18" s="24" t="s">
        <v>267</v>
      </c>
      <c r="B18" s="23" t="s">
        <v>226</v>
      </c>
      <c r="C18" s="23">
        <v>16</v>
      </c>
      <c r="D18" s="23">
        <v>2</v>
      </c>
      <c r="E18" s="23" t="s">
        <v>49</v>
      </c>
      <c r="F18" s="23">
        <v>1962</v>
      </c>
      <c r="G18" s="23">
        <v>67</v>
      </c>
      <c r="H18" s="23" t="s">
        <v>231</v>
      </c>
      <c r="I18" s="23" t="s">
        <v>232</v>
      </c>
      <c r="J18" s="23" t="s">
        <v>230</v>
      </c>
      <c r="N18" s="23">
        <v>8</v>
      </c>
      <c r="O18" s="23">
        <v>0</v>
      </c>
      <c r="P18" s="23" t="s">
        <v>230</v>
      </c>
      <c r="W18" s="24" t="s">
        <v>324</v>
      </c>
    </row>
    <row r="19" spans="1:23" s="24" customFormat="1" ht="9.9499999999999993" customHeight="1">
      <c r="A19" s="24" t="s">
        <v>288</v>
      </c>
      <c r="B19" s="24" t="s">
        <v>274</v>
      </c>
      <c r="C19" s="24" t="s">
        <v>282</v>
      </c>
      <c r="D19" s="24" t="s">
        <v>254</v>
      </c>
      <c r="E19" s="24" t="s">
        <v>49</v>
      </c>
      <c r="F19" s="24" t="s">
        <v>283</v>
      </c>
      <c r="G19" s="24" t="s">
        <v>284</v>
      </c>
      <c r="H19" s="24" t="s">
        <v>286</v>
      </c>
      <c r="I19" s="24" t="s">
        <v>287</v>
      </c>
      <c r="J19" s="24" t="s">
        <v>285</v>
      </c>
      <c r="K19" s="24" t="s">
        <v>253</v>
      </c>
      <c r="L19" s="24" t="s">
        <v>253</v>
      </c>
      <c r="M19" s="24" t="s">
        <v>253</v>
      </c>
      <c r="N19" s="24" t="s">
        <v>260</v>
      </c>
      <c r="O19" s="24" t="s">
        <v>265</v>
      </c>
      <c r="P19" s="24" t="s">
        <v>285</v>
      </c>
      <c r="Q19" s="24" t="s">
        <v>253</v>
      </c>
      <c r="R19" s="24" t="s">
        <v>253</v>
      </c>
      <c r="S19" s="24" t="s">
        <v>253</v>
      </c>
      <c r="T19" s="24" t="s">
        <v>253</v>
      </c>
      <c r="U19" s="24" t="s">
        <v>253</v>
      </c>
      <c r="V19" s="24" t="s">
        <v>253</v>
      </c>
      <c r="W19" s="24" t="s">
        <v>324</v>
      </c>
    </row>
    <row r="20" spans="1:23" s="23" customFormat="1" ht="9.9499999999999993" customHeight="1">
      <c r="A20" s="24" t="s">
        <v>291</v>
      </c>
      <c r="B20" s="23" t="s">
        <v>175</v>
      </c>
      <c r="C20" s="23">
        <v>26</v>
      </c>
      <c r="D20" s="23">
        <v>2</v>
      </c>
      <c r="E20" s="23" t="s">
        <v>49</v>
      </c>
      <c r="F20" s="23">
        <v>1961</v>
      </c>
      <c r="G20" s="23">
        <v>52</v>
      </c>
      <c r="H20" s="23" t="s">
        <v>176</v>
      </c>
      <c r="I20" s="23" t="s">
        <v>177</v>
      </c>
      <c r="J20" s="23">
        <v>408</v>
      </c>
      <c r="K20" s="23">
        <v>0</v>
      </c>
      <c r="L20" s="23">
        <v>0</v>
      </c>
      <c r="M20" s="23">
        <v>0</v>
      </c>
      <c r="N20" s="23">
        <v>8</v>
      </c>
      <c r="O20" s="23">
        <v>0</v>
      </c>
      <c r="P20" s="23">
        <v>408</v>
      </c>
      <c r="W20" s="24" t="s">
        <v>324</v>
      </c>
    </row>
    <row r="21" spans="1:23" s="23" customFormat="1" ht="9.9499999999999993" customHeight="1">
      <c r="A21" s="24" t="s">
        <v>260</v>
      </c>
      <c r="B21" s="23" t="s">
        <v>175</v>
      </c>
      <c r="C21" s="23">
        <v>28</v>
      </c>
      <c r="D21" s="23">
        <v>2</v>
      </c>
      <c r="E21" s="23" t="s">
        <v>49</v>
      </c>
      <c r="F21" s="23">
        <v>1963</v>
      </c>
      <c r="G21" s="23">
        <v>59</v>
      </c>
      <c r="H21" s="23" t="s">
        <v>178</v>
      </c>
      <c r="I21" s="23" t="s">
        <v>97</v>
      </c>
      <c r="J21" s="23" t="s">
        <v>179</v>
      </c>
      <c r="N21" s="23">
        <v>8</v>
      </c>
      <c r="O21" s="23">
        <v>0</v>
      </c>
      <c r="P21" s="23" t="s">
        <v>180</v>
      </c>
      <c r="W21" s="24" t="s">
        <v>324</v>
      </c>
    </row>
    <row r="22" spans="1:23" s="23" customFormat="1" ht="9.9499999999999993" customHeight="1">
      <c r="A22" s="24" t="s">
        <v>275</v>
      </c>
      <c r="B22" s="23" t="s">
        <v>244</v>
      </c>
      <c r="C22" s="23" t="s">
        <v>248</v>
      </c>
      <c r="D22" s="23">
        <v>2</v>
      </c>
      <c r="E22" s="23" t="s">
        <v>49</v>
      </c>
      <c r="F22" s="23">
        <v>1962</v>
      </c>
      <c r="G22" s="23">
        <v>55</v>
      </c>
      <c r="H22" s="23" t="s">
        <v>249</v>
      </c>
      <c r="I22" s="23" t="s">
        <v>250</v>
      </c>
      <c r="J22" s="23" t="s">
        <v>74</v>
      </c>
      <c r="N22" s="23">
        <v>8</v>
      </c>
      <c r="O22" s="23">
        <v>0</v>
      </c>
      <c r="P22" s="23" t="s">
        <v>74</v>
      </c>
      <c r="W22" s="24" t="s">
        <v>324</v>
      </c>
    </row>
    <row r="23" spans="1:23" s="26" customFormat="1" ht="9.9499999999999993" customHeight="1">
      <c r="A23" s="26" t="s">
        <v>264</v>
      </c>
      <c r="B23" s="26" t="s">
        <v>101</v>
      </c>
      <c r="C23" s="26" t="s">
        <v>289</v>
      </c>
      <c r="D23" s="26" t="s">
        <v>254</v>
      </c>
      <c r="E23" s="26" t="s">
        <v>49</v>
      </c>
      <c r="F23" s="26" t="s">
        <v>303</v>
      </c>
      <c r="G23" s="26" t="s">
        <v>304</v>
      </c>
      <c r="H23" s="26" t="s">
        <v>305</v>
      </c>
      <c r="I23" s="26" t="s">
        <v>306</v>
      </c>
      <c r="J23" s="26" t="s">
        <v>307</v>
      </c>
      <c r="K23" s="26" t="s">
        <v>253</v>
      </c>
      <c r="L23" s="26" t="s">
        <v>253</v>
      </c>
      <c r="M23" s="26" t="s">
        <v>253</v>
      </c>
      <c r="N23" s="26" t="s">
        <v>258</v>
      </c>
      <c r="O23" s="26" t="s">
        <v>265</v>
      </c>
      <c r="P23" s="26" t="s">
        <v>307</v>
      </c>
      <c r="Q23" s="26" t="s">
        <v>253</v>
      </c>
      <c r="R23" s="26" t="s">
        <v>253</v>
      </c>
      <c r="S23" s="26" t="s">
        <v>307</v>
      </c>
      <c r="T23" s="26" t="s">
        <v>253</v>
      </c>
      <c r="U23" s="26" t="s">
        <v>253</v>
      </c>
      <c r="V23" s="26" t="s">
        <v>253</v>
      </c>
      <c r="W23" s="26" t="s">
        <v>324</v>
      </c>
    </row>
    <row r="24" spans="1:23" s="24" customFormat="1" ht="9.9499999999999993" customHeight="1">
      <c r="A24" s="24" t="s">
        <v>309</v>
      </c>
      <c r="B24" s="24" t="s">
        <v>101</v>
      </c>
      <c r="C24" s="24" t="s">
        <v>311</v>
      </c>
      <c r="D24" s="24" t="s">
        <v>254</v>
      </c>
      <c r="E24" s="24" t="s">
        <v>49</v>
      </c>
      <c r="F24" s="24" t="s">
        <v>303</v>
      </c>
      <c r="G24" s="24" t="s">
        <v>312</v>
      </c>
      <c r="H24" s="24" t="s">
        <v>314</v>
      </c>
      <c r="I24" s="24" t="s">
        <v>315</v>
      </c>
      <c r="J24" s="24" t="s">
        <v>313</v>
      </c>
      <c r="K24" s="24" t="s">
        <v>253</v>
      </c>
      <c r="L24" s="24" t="s">
        <v>253</v>
      </c>
      <c r="M24" s="24" t="s">
        <v>253</v>
      </c>
      <c r="N24" s="24" t="s">
        <v>258</v>
      </c>
      <c r="O24" s="24" t="s">
        <v>265</v>
      </c>
      <c r="P24" s="24" t="s">
        <v>313</v>
      </c>
      <c r="Q24" s="24" t="s">
        <v>253</v>
      </c>
      <c r="R24" s="24" t="s">
        <v>253</v>
      </c>
      <c r="S24" s="24" t="s">
        <v>313</v>
      </c>
      <c r="T24" s="24" t="s">
        <v>253</v>
      </c>
      <c r="U24" s="24" t="s">
        <v>253</v>
      </c>
      <c r="V24" s="24" t="s">
        <v>253</v>
      </c>
      <c r="W24" s="24" t="s">
        <v>324</v>
      </c>
    </row>
    <row r="25" spans="1:23" s="23" customFormat="1" ht="9.9499999999999993" customHeight="1">
      <c r="A25" s="24" t="s">
        <v>258</v>
      </c>
      <c r="B25" s="23" t="s">
        <v>48</v>
      </c>
      <c r="C25" s="23">
        <v>6</v>
      </c>
      <c r="D25" s="23">
        <v>2</v>
      </c>
      <c r="E25" s="23" t="s">
        <v>49</v>
      </c>
      <c r="F25" s="23">
        <v>1961</v>
      </c>
      <c r="G25" s="23">
        <v>49</v>
      </c>
      <c r="H25" s="23" t="s">
        <v>54</v>
      </c>
      <c r="I25" s="23" t="s">
        <v>55</v>
      </c>
      <c r="J25" s="23" t="s">
        <v>53</v>
      </c>
      <c r="N25" s="23">
        <v>12</v>
      </c>
      <c r="O25" s="23">
        <v>0</v>
      </c>
      <c r="P25" s="23" t="s">
        <v>53</v>
      </c>
      <c r="S25" s="23" t="s">
        <v>53</v>
      </c>
      <c r="W25" s="24" t="s">
        <v>324</v>
      </c>
    </row>
    <row r="26" spans="1:23" s="23" customFormat="1" ht="9.9499999999999993" customHeight="1">
      <c r="A26" s="24" t="s">
        <v>269</v>
      </c>
      <c r="B26" s="23" t="s">
        <v>48</v>
      </c>
      <c r="C26" s="23">
        <v>10</v>
      </c>
      <c r="D26" s="23">
        <v>2</v>
      </c>
      <c r="E26" s="23" t="s">
        <v>49</v>
      </c>
      <c r="F26" s="23">
        <v>1962</v>
      </c>
      <c r="G26" s="23">
        <v>51</v>
      </c>
      <c r="H26" s="23" t="s">
        <v>57</v>
      </c>
      <c r="I26" s="23" t="s">
        <v>58</v>
      </c>
      <c r="J26" s="23" t="s">
        <v>56</v>
      </c>
      <c r="N26" s="23">
        <v>12</v>
      </c>
      <c r="O26" s="23">
        <v>0</v>
      </c>
      <c r="P26" s="23" t="s">
        <v>56</v>
      </c>
      <c r="S26" s="23" t="s">
        <v>56</v>
      </c>
      <c r="W26" s="24" t="s">
        <v>324</v>
      </c>
    </row>
    <row r="27" spans="1:23" s="23" customFormat="1" ht="9.9499999999999993" customHeight="1">
      <c r="A27" s="24" t="s">
        <v>263</v>
      </c>
      <c r="B27" s="23" t="s">
        <v>48</v>
      </c>
      <c r="C27" s="23">
        <v>18</v>
      </c>
      <c r="D27" s="23">
        <v>2</v>
      </c>
      <c r="E27" s="23" t="s">
        <v>49</v>
      </c>
      <c r="F27" s="23">
        <v>1954</v>
      </c>
      <c r="G27" s="23">
        <v>53</v>
      </c>
      <c r="H27" s="23" t="s">
        <v>86</v>
      </c>
      <c r="I27" s="23" t="s">
        <v>87</v>
      </c>
      <c r="J27" s="23" t="s">
        <v>85</v>
      </c>
      <c r="N27" s="23">
        <v>8</v>
      </c>
      <c r="O27" s="23">
        <v>0</v>
      </c>
      <c r="P27" s="23" t="s">
        <v>85</v>
      </c>
      <c r="S27" s="23" t="s">
        <v>85</v>
      </c>
      <c r="W27" s="24" t="s">
        <v>324</v>
      </c>
    </row>
    <row r="28" spans="1:23" s="23" customFormat="1" ht="9.9499999999999993" customHeight="1">
      <c r="A28" s="24" t="s">
        <v>298</v>
      </c>
      <c r="B28" s="23" t="s">
        <v>48</v>
      </c>
      <c r="C28" s="23">
        <v>21</v>
      </c>
      <c r="D28" s="23">
        <v>2</v>
      </c>
      <c r="E28" s="23" t="s">
        <v>49</v>
      </c>
      <c r="F28" s="23">
        <v>1967</v>
      </c>
      <c r="G28" s="23">
        <v>58</v>
      </c>
      <c r="H28" s="23">
        <v>337</v>
      </c>
      <c r="I28" s="23" t="s">
        <v>60</v>
      </c>
      <c r="J28" s="23" t="s">
        <v>91</v>
      </c>
      <c r="N28" s="23">
        <v>12</v>
      </c>
      <c r="O28" s="23">
        <v>0</v>
      </c>
      <c r="P28" s="23" t="s">
        <v>92</v>
      </c>
      <c r="S28" s="23" t="s">
        <v>92</v>
      </c>
      <c r="W28" s="24" t="s">
        <v>324</v>
      </c>
    </row>
    <row r="29" spans="1:23" s="23" customFormat="1" ht="9.9499999999999993" customHeight="1">
      <c r="A29" s="24" t="s">
        <v>281</v>
      </c>
      <c r="B29" s="23" t="s">
        <v>48</v>
      </c>
      <c r="C29" s="23">
        <v>23</v>
      </c>
      <c r="D29" s="23">
        <v>2</v>
      </c>
      <c r="E29" s="23" t="s">
        <v>49</v>
      </c>
      <c r="F29" s="23">
        <v>1966</v>
      </c>
      <c r="G29" s="23">
        <v>47</v>
      </c>
      <c r="H29" s="23" t="s">
        <v>94</v>
      </c>
      <c r="I29" s="23" t="s">
        <v>95</v>
      </c>
      <c r="J29" s="23" t="s">
        <v>93</v>
      </c>
      <c r="N29" s="23">
        <v>12</v>
      </c>
      <c r="O29" s="23">
        <v>0</v>
      </c>
      <c r="P29" s="23" t="s">
        <v>93</v>
      </c>
      <c r="S29" s="23" t="s">
        <v>93</v>
      </c>
      <c r="W29" s="24" t="s">
        <v>324</v>
      </c>
    </row>
    <row r="30" spans="1:23" s="23" customFormat="1" ht="9.9499999999999993" customHeight="1">
      <c r="A30" s="24" t="s">
        <v>333</v>
      </c>
      <c r="B30" s="23" t="s">
        <v>48</v>
      </c>
      <c r="C30" s="23">
        <v>35</v>
      </c>
      <c r="D30" s="23">
        <v>2</v>
      </c>
      <c r="E30" s="23" t="s">
        <v>49</v>
      </c>
      <c r="F30" s="23">
        <v>1954</v>
      </c>
      <c r="G30" s="23">
        <v>53</v>
      </c>
      <c r="H30" s="23" t="s">
        <v>96</v>
      </c>
      <c r="I30" s="23" t="s">
        <v>97</v>
      </c>
      <c r="J30" s="23" t="s">
        <v>98</v>
      </c>
      <c r="N30" s="23">
        <v>8</v>
      </c>
      <c r="O30" s="23">
        <v>0</v>
      </c>
      <c r="P30" s="23" t="s">
        <v>98</v>
      </c>
      <c r="S30" s="23" t="s">
        <v>98</v>
      </c>
      <c r="W30" s="24" t="s">
        <v>324</v>
      </c>
    </row>
    <row r="31" spans="1:23" s="23" customFormat="1" ht="9.9499999999999993" customHeight="1">
      <c r="A31" s="24" t="s">
        <v>289</v>
      </c>
      <c r="B31" s="23" t="s">
        <v>48</v>
      </c>
      <c r="C31" s="23">
        <v>37</v>
      </c>
      <c r="D31" s="23">
        <v>2</v>
      </c>
      <c r="E31" s="23" t="s">
        <v>49</v>
      </c>
      <c r="F31" s="23">
        <v>1931</v>
      </c>
      <c r="G31" s="23">
        <v>57</v>
      </c>
      <c r="H31" s="23">
        <v>441</v>
      </c>
      <c r="I31" s="23" t="s">
        <v>100</v>
      </c>
      <c r="J31" s="23" t="s">
        <v>99</v>
      </c>
      <c r="N31" s="23">
        <v>8</v>
      </c>
      <c r="O31" s="23">
        <v>0</v>
      </c>
      <c r="P31" s="23" t="s">
        <v>99</v>
      </c>
      <c r="S31" s="23" t="s">
        <v>99</v>
      </c>
      <c r="W31" s="24" t="s">
        <v>324</v>
      </c>
    </row>
    <row r="32" spans="1:23" s="23" customFormat="1" ht="9.9499999999999993" customHeight="1">
      <c r="A32" s="24" t="s">
        <v>334</v>
      </c>
      <c r="B32" s="23" t="s">
        <v>101</v>
      </c>
      <c r="C32" s="23">
        <v>4</v>
      </c>
      <c r="D32" s="23">
        <v>2</v>
      </c>
      <c r="E32" s="23" t="s">
        <v>49</v>
      </c>
      <c r="F32" s="23">
        <v>1941</v>
      </c>
      <c r="G32" s="23">
        <v>65</v>
      </c>
      <c r="H32" s="23" t="s">
        <v>102</v>
      </c>
      <c r="I32" s="23" t="s">
        <v>103</v>
      </c>
      <c r="J32" s="23">
        <v>471</v>
      </c>
      <c r="N32" s="23">
        <v>8</v>
      </c>
      <c r="O32" s="23">
        <v>0</v>
      </c>
      <c r="P32" s="23">
        <v>471</v>
      </c>
      <c r="S32" s="23">
        <v>471</v>
      </c>
      <c r="W32" s="24" t="s">
        <v>324</v>
      </c>
    </row>
    <row r="33" spans="1:23" s="23" customFormat="1" ht="9.9499999999999993" customHeight="1">
      <c r="A33" s="24" t="s">
        <v>282</v>
      </c>
      <c r="B33" s="23" t="s">
        <v>101</v>
      </c>
      <c r="C33" s="23">
        <v>5</v>
      </c>
      <c r="D33" s="23">
        <v>2</v>
      </c>
      <c r="E33" s="23" t="s">
        <v>49</v>
      </c>
      <c r="F33" s="23">
        <v>1943</v>
      </c>
      <c r="G33" s="23">
        <v>65</v>
      </c>
      <c r="H33" s="23" t="s">
        <v>105</v>
      </c>
      <c r="I33" s="23" t="s">
        <v>106</v>
      </c>
      <c r="J33" s="23" t="s">
        <v>104</v>
      </c>
      <c r="N33" s="23">
        <v>8</v>
      </c>
      <c r="O33" s="23">
        <v>0</v>
      </c>
      <c r="P33" s="23" t="s">
        <v>104</v>
      </c>
      <c r="S33" s="23" t="s">
        <v>104</v>
      </c>
      <c r="W33" s="24" t="s">
        <v>324</v>
      </c>
    </row>
    <row r="34" spans="1:23" s="23" customFormat="1" ht="9.9499999999999993" customHeight="1">
      <c r="A34" s="24" t="s">
        <v>252</v>
      </c>
      <c r="B34" s="23" t="s">
        <v>101</v>
      </c>
      <c r="C34" s="23">
        <v>7</v>
      </c>
      <c r="D34" s="23">
        <v>2</v>
      </c>
      <c r="E34" s="23" t="s">
        <v>49</v>
      </c>
      <c r="F34" s="23">
        <v>1941</v>
      </c>
      <c r="G34" s="23">
        <v>65</v>
      </c>
      <c r="H34" s="23">
        <v>307</v>
      </c>
      <c r="I34" s="23" t="s">
        <v>108</v>
      </c>
      <c r="J34" s="23" t="s">
        <v>107</v>
      </c>
      <c r="N34" s="23">
        <v>8</v>
      </c>
      <c r="O34" s="23">
        <v>0</v>
      </c>
      <c r="P34" s="23" t="s">
        <v>107</v>
      </c>
      <c r="S34" s="23" t="s">
        <v>107</v>
      </c>
      <c r="W34" s="24" t="s">
        <v>324</v>
      </c>
    </row>
    <row r="35" spans="1:23" s="23" customFormat="1" ht="9.9499999999999993" customHeight="1">
      <c r="A35" s="24" t="s">
        <v>311</v>
      </c>
      <c r="B35" s="23" t="s">
        <v>101</v>
      </c>
      <c r="C35" s="23">
        <v>8</v>
      </c>
      <c r="D35" s="23">
        <v>2</v>
      </c>
      <c r="E35" s="23" t="s">
        <v>49</v>
      </c>
      <c r="F35" s="23">
        <v>1941</v>
      </c>
      <c r="G35" s="23">
        <v>65</v>
      </c>
      <c r="H35" s="23" t="s">
        <v>109</v>
      </c>
      <c r="I35" s="23">
        <v>164</v>
      </c>
      <c r="J35" s="23" t="s">
        <v>110</v>
      </c>
      <c r="N35" s="23">
        <v>8</v>
      </c>
      <c r="O35" s="23">
        <v>0</v>
      </c>
      <c r="P35" s="23">
        <v>473</v>
      </c>
      <c r="S35" s="23">
        <v>473</v>
      </c>
      <c r="W35" s="24" t="s">
        <v>324</v>
      </c>
    </row>
    <row r="36" spans="1:23" s="23" customFormat="1" ht="9.9499999999999993" customHeight="1">
      <c r="A36" s="24" t="s">
        <v>268</v>
      </c>
      <c r="B36" s="23" t="s">
        <v>111</v>
      </c>
      <c r="C36" s="23">
        <v>3</v>
      </c>
      <c r="D36" s="23">
        <v>2</v>
      </c>
      <c r="E36" s="23" t="s">
        <v>49</v>
      </c>
      <c r="F36" s="23">
        <v>1966</v>
      </c>
      <c r="G36" s="23">
        <v>55</v>
      </c>
      <c r="H36" s="23" t="s">
        <v>113</v>
      </c>
      <c r="I36" s="23" t="s">
        <v>114</v>
      </c>
      <c r="J36" s="23" t="s">
        <v>112</v>
      </c>
      <c r="N36" s="23">
        <v>12</v>
      </c>
      <c r="O36" s="23">
        <v>0</v>
      </c>
      <c r="P36" s="23" t="s">
        <v>112</v>
      </c>
      <c r="S36" s="23" t="s">
        <v>112</v>
      </c>
      <c r="W36" s="24" t="s">
        <v>324</v>
      </c>
    </row>
    <row r="37" spans="1:23" s="23" customFormat="1" ht="9.9499999999999993" customHeight="1">
      <c r="A37" s="24" t="s">
        <v>292</v>
      </c>
      <c r="B37" s="23" t="s">
        <v>111</v>
      </c>
      <c r="C37" s="23">
        <v>6</v>
      </c>
      <c r="D37" s="23">
        <v>2</v>
      </c>
      <c r="E37" s="23" t="s">
        <v>49</v>
      </c>
      <c r="F37" s="23">
        <v>1963</v>
      </c>
      <c r="G37" s="23">
        <v>46</v>
      </c>
      <c r="H37" s="23" t="s">
        <v>121</v>
      </c>
      <c r="I37" s="23" t="s">
        <v>119</v>
      </c>
      <c r="J37" s="23" t="s">
        <v>120</v>
      </c>
      <c r="N37" s="23">
        <v>12</v>
      </c>
      <c r="O37" s="23">
        <v>0</v>
      </c>
      <c r="P37" s="23" t="s">
        <v>120</v>
      </c>
      <c r="S37" s="23" t="s">
        <v>120</v>
      </c>
      <c r="W37" s="24" t="s">
        <v>324</v>
      </c>
    </row>
    <row r="38" spans="1:23" s="23" customFormat="1" ht="9.9499999999999993" customHeight="1">
      <c r="A38" s="24" t="s">
        <v>335</v>
      </c>
      <c r="B38" s="23" t="s">
        <v>111</v>
      </c>
      <c r="C38" s="23">
        <v>7</v>
      </c>
      <c r="D38" s="23">
        <v>2</v>
      </c>
      <c r="E38" s="23" t="s">
        <v>49</v>
      </c>
      <c r="F38" s="23">
        <v>1964</v>
      </c>
      <c r="G38" s="23">
        <v>44</v>
      </c>
      <c r="H38" s="23" t="s">
        <v>123</v>
      </c>
      <c r="I38" s="23" t="s">
        <v>124</v>
      </c>
      <c r="J38" s="23" t="s">
        <v>122</v>
      </c>
      <c r="N38" s="23">
        <v>12</v>
      </c>
      <c r="O38" s="23">
        <v>0</v>
      </c>
      <c r="P38" s="23" t="s">
        <v>122</v>
      </c>
      <c r="S38" s="23" t="s">
        <v>122</v>
      </c>
      <c r="W38" s="24" t="s">
        <v>324</v>
      </c>
    </row>
    <row r="39" spans="1:23" s="23" customFormat="1" ht="9.9499999999999993" customHeight="1">
      <c r="A39" s="24" t="s">
        <v>322</v>
      </c>
      <c r="B39" s="23" t="s">
        <v>111</v>
      </c>
      <c r="C39" s="23">
        <v>17</v>
      </c>
      <c r="D39" s="23">
        <v>2</v>
      </c>
      <c r="E39" s="23" t="s">
        <v>49</v>
      </c>
      <c r="F39" s="23">
        <v>1951</v>
      </c>
      <c r="G39" s="23">
        <v>49</v>
      </c>
      <c r="H39" s="23" t="s">
        <v>134</v>
      </c>
      <c r="I39" s="23" t="s">
        <v>135</v>
      </c>
      <c r="J39" s="23" t="s">
        <v>136</v>
      </c>
      <c r="N39" s="23">
        <v>8</v>
      </c>
      <c r="O39" s="23">
        <v>0</v>
      </c>
      <c r="P39" s="23" t="s">
        <v>136</v>
      </c>
      <c r="S39" s="23" t="s">
        <v>136</v>
      </c>
      <c r="W39" s="24" t="s">
        <v>324</v>
      </c>
    </row>
    <row r="40" spans="1:23" s="23" customFormat="1" ht="9.9499999999999993" customHeight="1">
      <c r="A40" s="24" t="s">
        <v>336</v>
      </c>
      <c r="B40" s="23" t="s">
        <v>111</v>
      </c>
      <c r="C40" s="23">
        <v>21</v>
      </c>
      <c r="D40" s="23">
        <v>2</v>
      </c>
      <c r="E40" s="23" t="s">
        <v>49</v>
      </c>
      <c r="F40" s="23">
        <v>1935</v>
      </c>
      <c r="G40" s="23">
        <v>59</v>
      </c>
      <c r="H40" s="23" t="s">
        <v>142</v>
      </c>
      <c r="I40" s="23" t="s">
        <v>143</v>
      </c>
      <c r="J40" s="23" t="s">
        <v>141</v>
      </c>
      <c r="N40" s="23">
        <v>8</v>
      </c>
      <c r="O40" s="23">
        <v>0</v>
      </c>
      <c r="P40" s="23" t="s">
        <v>141</v>
      </c>
      <c r="S40" s="23" t="s">
        <v>141</v>
      </c>
      <c r="W40" s="24" t="s">
        <v>324</v>
      </c>
    </row>
    <row r="41" spans="1:23" s="23" customFormat="1" ht="9.9499999999999993" customHeight="1">
      <c r="A41" s="24" t="s">
        <v>337</v>
      </c>
      <c r="B41" s="23" t="s">
        <v>111</v>
      </c>
      <c r="C41" s="23">
        <v>25</v>
      </c>
      <c r="D41" s="23">
        <v>2</v>
      </c>
      <c r="E41" s="23" t="s">
        <v>49</v>
      </c>
      <c r="F41" s="23">
        <v>1937</v>
      </c>
      <c r="G41" s="23">
        <v>53</v>
      </c>
      <c r="H41" s="23" t="s">
        <v>148</v>
      </c>
      <c r="I41" s="23">
        <v>190</v>
      </c>
      <c r="J41" s="23" t="s">
        <v>147</v>
      </c>
      <c r="N41" s="23">
        <v>8</v>
      </c>
      <c r="O41" s="23">
        <v>0</v>
      </c>
      <c r="P41" s="23" t="s">
        <v>147</v>
      </c>
      <c r="S41" s="23" t="s">
        <v>147</v>
      </c>
      <c r="W41" s="24" t="s">
        <v>324</v>
      </c>
    </row>
    <row r="42" spans="1:23" s="23" customFormat="1" ht="9.9499999999999993" customHeight="1">
      <c r="A42" s="24" t="s">
        <v>316</v>
      </c>
      <c r="B42" s="23" t="s">
        <v>111</v>
      </c>
      <c r="C42" s="23">
        <v>27</v>
      </c>
      <c r="D42" s="23">
        <v>2</v>
      </c>
      <c r="E42" s="23" t="s">
        <v>49</v>
      </c>
      <c r="F42" s="23">
        <v>1935</v>
      </c>
      <c r="G42" s="23">
        <v>58</v>
      </c>
      <c r="H42" s="23" t="s">
        <v>150</v>
      </c>
      <c r="I42" s="23" t="s">
        <v>151</v>
      </c>
      <c r="J42" s="23" t="s">
        <v>149</v>
      </c>
      <c r="N42" s="23">
        <v>8</v>
      </c>
      <c r="O42" s="23">
        <v>0</v>
      </c>
      <c r="P42" s="23" t="s">
        <v>149</v>
      </c>
      <c r="S42" s="23" t="s">
        <v>149</v>
      </c>
      <c r="W42" s="24" t="s">
        <v>324</v>
      </c>
    </row>
    <row r="43" spans="1:23" s="23" customFormat="1" ht="9.9499999999999993" customHeight="1">
      <c r="A43" s="24" t="s">
        <v>290</v>
      </c>
      <c r="B43" s="23" t="s">
        <v>156</v>
      </c>
      <c r="C43" s="23">
        <v>4</v>
      </c>
      <c r="D43" s="23">
        <v>2</v>
      </c>
      <c r="E43" s="23" t="s">
        <v>49</v>
      </c>
      <c r="F43" s="23">
        <v>1935</v>
      </c>
      <c r="G43" s="23">
        <v>60</v>
      </c>
      <c r="H43" s="23" t="s">
        <v>158</v>
      </c>
      <c r="I43" s="23" t="s">
        <v>159</v>
      </c>
      <c r="J43" s="23" t="s">
        <v>157</v>
      </c>
      <c r="N43" s="23">
        <v>8</v>
      </c>
      <c r="O43" s="23">
        <v>0</v>
      </c>
      <c r="P43" s="23" t="s">
        <v>157</v>
      </c>
      <c r="S43" s="23" t="s">
        <v>157</v>
      </c>
      <c r="W43" s="24" t="s">
        <v>324</v>
      </c>
    </row>
    <row r="44" spans="1:23" s="23" customFormat="1" ht="9.9499999999999993" customHeight="1">
      <c r="A44" s="24" t="s">
        <v>338</v>
      </c>
      <c r="B44" s="23" t="s">
        <v>156</v>
      </c>
      <c r="C44" s="23">
        <v>7</v>
      </c>
      <c r="D44" s="23">
        <v>2</v>
      </c>
      <c r="E44" s="23" t="s">
        <v>49</v>
      </c>
      <c r="F44" s="23">
        <v>1968</v>
      </c>
      <c r="G44" s="23">
        <v>47</v>
      </c>
      <c r="H44" s="23" t="s">
        <v>161</v>
      </c>
      <c r="I44" s="23" t="s">
        <v>162</v>
      </c>
      <c r="J44" s="23" t="s">
        <v>160</v>
      </c>
      <c r="N44" s="23">
        <v>12</v>
      </c>
      <c r="O44" s="23">
        <v>0</v>
      </c>
      <c r="P44" s="23" t="s">
        <v>160</v>
      </c>
      <c r="S44" s="23" t="s">
        <v>160</v>
      </c>
      <c r="W44" s="24" t="s">
        <v>324</v>
      </c>
    </row>
    <row r="45" spans="1:23" s="23" customFormat="1" ht="9.9499999999999993" customHeight="1">
      <c r="A45" s="24" t="s">
        <v>261</v>
      </c>
      <c r="B45" s="23" t="s">
        <v>156</v>
      </c>
      <c r="C45" s="23">
        <v>11</v>
      </c>
      <c r="D45" s="23">
        <v>2</v>
      </c>
      <c r="E45" s="23" t="s">
        <v>49</v>
      </c>
      <c r="F45" s="23">
        <v>1961</v>
      </c>
      <c r="G45" s="23">
        <v>44</v>
      </c>
      <c r="H45" s="23" t="s">
        <v>167</v>
      </c>
      <c r="I45" s="23" t="s">
        <v>168</v>
      </c>
      <c r="J45" s="23" t="s">
        <v>166</v>
      </c>
      <c r="N45" s="23">
        <v>12</v>
      </c>
      <c r="O45" s="23">
        <v>0</v>
      </c>
      <c r="P45" s="23" t="s">
        <v>166</v>
      </c>
      <c r="S45" s="23" t="s">
        <v>166</v>
      </c>
      <c r="W45" s="24" t="s">
        <v>324</v>
      </c>
    </row>
    <row r="46" spans="1:23" s="23" customFormat="1" ht="9.9499999999999993" customHeight="1">
      <c r="A46" s="24" t="s">
        <v>339</v>
      </c>
      <c r="B46" s="23" t="s">
        <v>169</v>
      </c>
      <c r="C46" s="23">
        <v>16</v>
      </c>
      <c r="D46" s="23">
        <v>2</v>
      </c>
      <c r="E46" s="23" t="s">
        <v>49</v>
      </c>
      <c r="F46" s="23">
        <v>1960</v>
      </c>
      <c r="G46" s="23">
        <v>58</v>
      </c>
      <c r="H46" s="23" t="s">
        <v>170</v>
      </c>
      <c r="I46" s="23" t="s">
        <v>171</v>
      </c>
      <c r="J46" s="23" t="s">
        <v>172</v>
      </c>
      <c r="N46" s="23">
        <v>8</v>
      </c>
      <c r="O46" s="23">
        <v>0</v>
      </c>
      <c r="P46" s="23" t="s">
        <v>173</v>
      </c>
      <c r="S46" s="23" t="s">
        <v>173</v>
      </c>
      <c r="W46" s="24" t="s">
        <v>324</v>
      </c>
    </row>
    <row r="47" spans="1:23" s="23" customFormat="1" ht="9.9499999999999993" customHeight="1">
      <c r="A47" s="24" t="s">
        <v>340</v>
      </c>
      <c r="B47" s="23" t="s">
        <v>169</v>
      </c>
      <c r="C47" s="23">
        <v>18</v>
      </c>
      <c r="D47" s="23">
        <v>2</v>
      </c>
      <c r="E47" s="23" t="s">
        <v>49</v>
      </c>
      <c r="F47" s="23">
        <v>1960</v>
      </c>
      <c r="G47" s="23">
        <v>56</v>
      </c>
      <c r="H47" s="23" t="s">
        <v>174</v>
      </c>
      <c r="I47" s="23" t="s">
        <v>171</v>
      </c>
      <c r="J47" s="23">
        <v>409</v>
      </c>
      <c r="N47" s="23">
        <v>8</v>
      </c>
      <c r="O47" s="23">
        <v>0</v>
      </c>
      <c r="P47" s="23">
        <v>409</v>
      </c>
      <c r="S47" s="23">
        <v>409</v>
      </c>
      <c r="W47" s="24" t="s">
        <v>324</v>
      </c>
    </row>
    <row r="48" spans="1:23" s="23" customFormat="1" ht="9.9499999999999993" customHeight="1">
      <c r="A48" s="24" t="s">
        <v>341</v>
      </c>
      <c r="B48" s="23" t="s">
        <v>181</v>
      </c>
      <c r="C48" s="23" t="s">
        <v>182</v>
      </c>
      <c r="D48" s="23">
        <v>2</v>
      </c>
      <c r="E48" s="23" t="s">
        <v>49</v>
      </c>
      <c r="F48" s="23">
        <v>1943</v>
      </c>
      <c r="G48" s="23">
        <v>47</v>
      </c>
      <c r="H48" s="23" t="s">
        <v>184</v>
      </c>
      <c r="I48" s="23" t="s">
        <v>185</v>
      </c>
      <c r="J48" s="23" t="s">
        <v>183</v>
      </c>
      <c r="N48" s="23">
        <v>8</v>
      </c>
      <c r="O48" s="23">
        <v>0</v>
      </c>
      <c r="P48" s="23" t="s">
        <v>183</v>
      </c>
      <c r="S48" s="23" t="s">
        <v>183</v>
      </c>
      <c r="W48" s="24" t="s">
        <v>324</v>
      </c>
    </row>
    <row r="49" spans="1:23" s="23" customFormat="1" ht="9.9499999999999993" customHeight="1">
      <c r="A49" s="24" t="s">
        <v>342</v>
      </c>
      <c r="B49" s="23" t="s">
        <v>181</v>
      </c>
      <c r="C49" s="23" t="s">
        <v>75</v>
      </c>
      <c r="D49" s="23">
        <v>2</v>
      </c>
      <c r="E49" s="23" t="s">
        <v>49</v>
      </c>
      <c r="F49" s="23">
        <v>1958</v>
      </c>
      <c r="G49" s="23">
        <v>59</v>
      </c>
      <c r="H49" s="23" t="s">
        <v>187</v>
      </c>
      <c r="I49" s="23" t="s">
        <v>188</v>
      </c>
      <c r="J49" s="23" t="s">
        <v>189</v>
      </c>
      <c r="N49" s="23">
        <v>12</v>
      </c>
      <c r="O49" s="23">
        <v>0</v>
      </c>
      <c r="P49" s="23" t="s">
        <v>186</v>
      </c>
      <c r="S49" s="23" t="s">
        <v>186</v>
      </c>
      <c r="W49" s="24" t="s">
        <v>324</v>
      </c>
    </row>
    <row r="50" spans="1:23" s="23" customFormat="1" ht="9.9499999999999993" customHeight="1">
      <c r="A50" s="24" t="s">
        <v>308</v>
      </c>
      <c r="B50" s="23" t="s">
        <v>181</v>
      </c>
      <c r="C50" s="23">
        <v>18</v>
      </c>
      <c r="D50" s="23">
        <v>2</v>
      </c>
      <c r="E50" s="23" t="s">
        <v>49</v>
      </c>
      <c r="F50" s="23">
        <v>1957</v>
      </c>
      <c r="G50" s="23">
        <v>49</v>
      </c>
      <c r="H50" s="23" t="s">
        <v>191</v>
      </c>
      <c r="I50" s="23" t="s">
        <v>192</v>
      </c>
      <c r="J50" s="23" t="s">
        <v>190</v>
      </c>
      <c r="N50" s="23">
        <v>8</v>
      </c>
      <c r="O50" s="23">
        <v>0</v>
      </c>
      <c r="P50" s="23" t="s">
        <v>190</v>
      </c>
      <c r="S50" s="23" t="s">
        <v>193</v>
      </c>
      <c r="W50" s="24" t="s">
        <v>324</v>
      </c>
    </row>
    <row r="51" spans="1:23" s="23" customFormat="1" ht="9.9499999999999993" customHeight="1">
      <c r="A51" s="24" t="s">
        <v>318</v>
      </c>
      <c r="B51" s="23" t="s">
        <v>181</v>
      </c>
      <c r="C51" s="23" t="s">
        <v>194</v>
      </c>
      <c r="D51" s="23">
        <v>2</v>
      </c>
      <c r="E51" s="23" t="s">
        <v>49</v>
      </c>
      <c r="F51" s="23">
        <v>1959</v>
      </c>
      <c r="G51" s="23">
        <v>51</v>
      </c>
      <c r="H51" s="23" t="s">
        <v>196</v>
      </c>
      <c r="I51" s="23" t="s">
        <v>197</v>
      </c>
      <c r="J51" s="23" t="s">
        <v>195</v>
      </c>
      <c r="N51" s="23">
        <v>12</v>
      </c>
      <c r="O51" s="23">
        <v>0</v>
      </c>
      <c r="P51" s="23" t="s">
        <v>195</v>
      </c>
      <c r="S51" s="23" t="s">
        <v>195</v>
      </c>
      <c r="W51" s="24" t="s">
        <v>324</v>
      </c>
    </row>
    <row r="52" spans="1:23" s="23" customFormat="1" ht="9.9499999999999993" customHeight="1">
      <c r="A52" s="24" t="s">
        <v>343</v>
      </c>
      <c r="B52" s="23" t="s">
        <v>181</v>
      </c>
      <c r="C52" s="23" t="s">
        <v>198</v>
      </c>
      <c r="D52" s="23">
        <v>2</v>
      </c>
      <c r="E52" s="23" t="s">
        <v>49</v>
      </c>
      <c r="F52" s="23">
        <v>1959</v>
      </c>
      <c r="G52" s="23">
        <v>58</v>
      </c>
      <c r="H52" s="23" t="s">
        <v>200</v>
      </c>
      <c r="I52" s="23" t="s">
        <v>201</v>
      </c>
      <c r="J52" s="23" t="s">
        <v>199</v>
      </c>
      <c r="N52" s="23">
        <v>4</v>
      </c>
      <c r="O52" s="23">
        <v>0</v>
      </c>
      <c r="P52" s="23" t="s">
        <v>199</v>
      </c>
      <c r="S52" s="23" t="s">
        <v>199</v>
      </c>
      <c r="W52" s="24" t="s">
        <v>324</v>
      </c>
    </row>
    <row r="53" spans="1:23" s="23" customFormat="1" ht="9.9499999999999993" customHeight="1">
      <c r="A53" s="24" t="s">
        <v>310</v>
      </c>
      <c r="B53" s="23" t="s">
        <v>181</v>
      </c>
      <c r="C53" s="23" t="s">
        <v>202</v>
      </c>
      <c r="D53" s="23">
        <v>2</v>
      </c>
      <c r="E53" s="23" t="s">
        <v>49</v>
      </c>
      <c r="F53" s="23">
        <v>1961</v>
      </c>
      <c r="G53" s="23">
        <v>57</v>
      </c>
      <c r="H53" s="23" t="s">
        <v>203</v>
      </c>
      <c r="I53" s="23" t="s">
        <v>204</v>
      </c>
      <c r="J53" s="23" t="s">
        <v>205</v>
      </c>
      <c r="N53" s="23">
        <v>8</v>
      </c>
      <c r="O53" s="23">
        <v>0</v>
      </c>
      <c r="P53" s="23" t="s">
        <v>206</v>
      </c>
      <c r="S53" s="23" t="s">
        <v>206</v>
      </c>
      <c r="W53" s="24" t="s">
        <v>324</v>
      </c>
    </row>
    <row r="54" spans="1:23" s="23" customFormat="1" ht="9.9499999999999993" customHeight="1">
      <c r="A54" s="24" t="s">
        <v>262</v>
      </c>
      <c r="B54" s="23" t="s">
        <v>213</v>
      </c>
      <c r="C54" s="23">
        <v>28</v>
      </c>
      <c r="D54" s="23">
        <v>2</v>
      </c>
      <c r="E54" s="23" t="s">
        <v>49</v>
      </c>
      <c r="F54" s="23">
        <v>1972</v>
      </c>
      <c r="G54" s="23">
        <v>26</v>
      </c>
      <c r="H54" s="23" t="s">
        <v>215</v>
      </c>
      <c r="I54" s="23" t="s">
        <v>216</v>
      </c>
      <c r="J54" s="23" t="s">
        <v>214</v>
      </c>
      <c r="N54" s="23">
        <v>12</v>
      </c>
      <c r="O54" s="23">
        <v>0</v>
      </c>
      <c r="P54" s="23" t="s">
        <v>214</v>
      </c>
      <c r="S54" s="23" t="s">
        <v>214</v>
      </c>
      <c r="W54" s="24" t="s">
        <v>324</v>
      </c>
    </row>
    <row r="55" spans="1:23" s="23" customFormat="1" ht="9.9499999999999993" customHeight="1">
      <c r="A55" s="24" t="s">
        <v>344</v>
      </c>
      <c r="B55" s="23" t="s">
        <v>213</v>
      </c>
      <c r="C55" s="23">
        <v>30</v>
      </c>
      <c r="D55" s="23">
        <v>2</v>
      </c>
      <c r="E55" s="23" t="s">
        <v>49</v>
      </c>
      <c r="F55" s="23">
        <v>1971</v>
      </c>
      <c r="G55" s="23">
        <v>26</v>
      </c>
      <c r="H55" s="23" t="s">
        <v>218</v>
      </c>
      <c r="I55" s="23" t="s">
        <v>219</v>
      </c>
      <c r="J55" s="23" t="s">
        <v>217</v>
      </c>
      <c r="N55" s="23">
        <v>12</v>
      </c>
      <c r="O55" s="23">
        <v>0</v>
      </c>
      <c r="P55" s="23" t="s">
        <v>217</v>
      </c>
      <c r="S55" s="23" t="s">
        <v>217</v>
      </c>
      <c r="W55" s="24" t="s">
        <v>324</v>
      </c>
    </row>
    <row r="56" spans="1:23" s="23" customFormat="1" ht="9.9499999999999993" customHeight="1">
      <c r="A56" s="24" t="s">
        <v>345</v>
      </c>
      <c r="B56" s="23" t="s">
        <v>213</v>
      </c>
      <c r="C56" s="23">
        <v>32</v>
      </c>
      <c r="D56" s="23">
        <v>2</v>
      </c>
      <c r="E56" s="23" t="s">
        <v>49</v>
      </c>
      <c r="F56" s="23">
        <v>1970</v>
      </c>
      <c r="G56" s="23">
        <v>32</v>
      </c>
      <c r="H56" s="23" t="s">
        <v>221</v>
      </c>
      <c r="I56" s="23" t="s">
        <v>222</v>
      </c>
      <c r="J56" s="23" t="s">
        <v>220</v>
      </c>
      <c r="N56" s="23">
        <v>12</v>
      </c>
      <c r="O56" s="23">
        <v>0</v>
      </c>
      <c r="P56" s="23" t="s">
        <v>220</v>
      </c>
      <c r="S56" s="23" t="s">
        <v>220</v>
      </c>
      <c r="W56" s="24" t="s">
        <v>324</v>
      </c>
    </row>
    <row r="57" spans="1:23" s="23" customFormat="1" ht="9.9499999999999993" customHeight="1">
      <c r="A57" s="24" t="s">
        <v>271</v>
      </c>
      <c r="B57" s="23" t="s">
        <v>213</v>
      </c>
      <c r="C57" s="23">
        <v>34</v>
      </c>
      <c r="D57" s="23">
        <v>2</v>
      </c>
      <c r="E57" s="23" t="s">
        <v>49</v>
      </c>
      <c r="F57" s="23">
        <v>1969</v>
      </c>
      <c r="G57" s="23">
        <v>39</v>
      </c>
      <c r="H57" s="23" t="s">
        <v>224</v>
      </c>
      <c r="I57" s="23" t="s">
        <v>225</v>
      </c>
      <c r="J57" s="23" t="s">
        <v>223</v>
      </c>
      <c r="N57" s="23">
        <v>12</v>
      </c>
      <c r="O57" s="23">
        <v>0</v>
      </c>
      <c r="P57" s="23" t="s">
        <v>223</v>
      </c>
      <c r="S57" s="23" t="s">
        <v>223</v>
      </c>
      <c r="W57" s="24" t="s">
        <v>324</v>
      </c>
    </row>
    <row r="58" spans="1:23" s="23" customFormat="1" ht="9.9499999999999993" customHeight="1">
      <c r="A58" s="24" t="s">
        <v>346</v>
      </c>
      <c r="B58" s="23" t="s">
        <v>233</v>
      </c>
      <c r="C58" s="23">
        <v>4</v>
      </c>
      <c r="D58" s="23">
        <v>2</v>
      </c>
      <c r="E58" s="23" t="s">
        <v>49</v>
      </c>
      <c r="F58" s="23">
        <v>1949</v>
      </c>
      <c r="G58" s="23">
        <v>61</v>
      </c>
      <c r="H58" s="23" t="s">
        <v>235</v>
      </c>
      <c r="I58" s="23" t="s">
        <v>236</v>
      </c>
      <c r="J58" s="23" t="s">
        <v>234</v>
      </c>
      <c r="N58" s="23">
        <v>8</v>
      </c>
      <c r="O58" s="23">
        <v>0</v>
      </c>
      <c r="P58" s="23" t="s">
        <v>234</v>
      </c>
      <c r="S58" s="23" t="s">
        <v>234</v>
      </c>
      <c r="W58" s="24" t="s">
        <v>324</v>
      </c>
    </row>
    <row r="59" spans="1:23" s="23" customFormat="1" ht="9.9499999999999993" customHeight="1">
      <c r="A59" s="24" t="s">
        <v>347</v>
      </c>
      <c r="B59" s="23" t="s">
        <v>237</v>
      </c>
      <c r="C59" s="23">
        <v>3</v>
      </c>
      <c r="D59" s="23">
        <v>2</v>
      </c>
      <c r="E59" s="23" t="s">
        <v>49</v>
      </c>
      <c r="F59" s="23">
        <v>1961</v>
      </c>
      <c r="G59" s="23">
        <v>49</v>
      </c>
      <c r="H59" s="23" t="s">
        <v>239</v>
      </c>
      <c r="I59" s="23" t="s">
        <v>240</v>
      </c>
      <c r="J59" s="23" t="s">
        <v>238</v>
      </c>
      <c r="N59" s="23">
        <v>12</v>
      </c>
      <c r="O59" s="23">
        <v>0</v>
      </c>
      <c r="P59" s="23" t="s">
        <v>238</v>
      </c>
      <c r="S59" s="23" t="s">
        <v>238</v>
      </c>
      <c r="W59" s="24" t="s">
        <v>324</v>
      </c>
    </row>
    <row r="60" spans="1:23" s="23" customFormat="1" ht="9.9499999999999993" customHeight="1">
      <c r="A60" s="24" t="s">
        <v>348</v>
      </c>
      <c r="B60" s="23" t="s">
        <v>244</v>
      </c>
      <c r="C60" s="23">
        <v>42</v>
      </c>
      <c r="D60" s="23">
        <v>2</v>
      </c>
      <c r="E60" s="23" t="s">
        <v>49</v>
      </c>
      <c r="F60" s="23">
        <v>1962</v>
      </c>
      <c r="G60" s="23">
        <v>57</v>
      </c>
      <c r="H60" s="23" t="s">
        <v>245</v>
      </c>
      <c r="I60" s="23" t="s">
        <v>246</v>
      </c>
      <c r="J60" s="23" t="s">
        <v>247</v>
      </c>
      <c r="N60" s="23">
        <v>8</v>
      </c>
      <c r="O60" s="23">
        <v>0</v>
      </c>
      <c r="P60" s="23" t="s">
        <v>247</v>
      </c>
      <c r="S60" s="23" t="s">
        <v>247</v>
      </c>
      <c r="W60" s="24" t="s">
        <v>324</v>
      </c>
    </row>
    <row r="61" spans="1:23" s="23" customFormat="1" ht="9.9499999999999993" customHeight="1">
      <c r="A61" s="24" t="s">
        <v>349</v>
      </c>
      <c r="B61" s="23" t="s">
        <v>210</v>
      </c>
      <c r="C61" s="23">
        <v>7</v>
      </c>
      <c r="D61" s="23">
        <v>2</v>
      </c>
      <c r="E61" s="23" t="s">
        <v>49</v>
      </c>
      <c r="F61" s="23">
        <v>1962</v>
      </c>
      <c r="G61" s="23">
        <v>54</v>
      </c>
      <c r="H61" s="23" t="s">
        <v>211</v>
      </c>
      <c r="I61" s="23" t="s">
        <v>212</v>
      </c>
      <c r="J61" s="23">
        <v>334</v>
      </c>
      <c r="N61" s="23">
        <v>8</v>
      </c>
      <c r="O61" s="23">
        <v>0</v>
      </c>
      <c r="P61" s="23" t="s">
        <v>132</v>
      </c>
      <c r="Q61" s="23" t="s">
        <v>132</v>
      </c>
      <c r="S61" s="23" t="s">
        <v>132</v>
      </c>
      <c r="W61" s="24" t="s">
        <v>324</v>
      </c>
    </row>
    <row r="62" spans="1:23" s="24" customFormat="1" ht="13.5" customHeight="1">
      <c r="A62" s="25" t="s">
        <v>331</v>
      </c>
    </row>
    <row r="63" spans="1:23" s="24" customFormat="1" ht="9.9499999999999993" customHeight="1">
      <c r="A63" s="23">
        <v>49</v>
      </c>
      <c r="B63" s="24" t="s">
        <v>181</v>
      </c>
      <c r="C63" s="24" t="s">
        <v>317</v>
      </c>
      <c r="D63" s="24" t="s">
        <v>254</v>
      </c>
      <c r="E63" s="24" t="s">
        <v>49</v>
      </c>
      <c r="F63" s="24" t="s">
        <v>283</v>
      </c>
      <c r="G63" s="24" t="s">
        <v>318</v>
      </c>
      <c r="H63" s="24" t="s">
        <v>320</v>
      </c>
      <c r="I63" s="24" t="s">
        <v>321</v>
      </c>
      <c r="J63" s="24" t="s">
        <v>319</v>
      </c>
      <c r="K63" s="24" t="s">
        <v>253</v>
      </c>
      <c r="L63" s="24" t="s">
        <v>253</v>
      </c>
      <c r="M63" s="24" t="s">
        <v>253</v>
      </c>
      <c r="N63" s="24" t="s">
        <v>260</v>
      </c>
      <c r="O63" s="24" t="s">
        <v>265</v>
      </c>
      <c r="P63" s="24" t="s">
        <v>319</v>
      </c>
      <c r="Q63" s="24" t="s">
        <v>319</v>
      </c>
      <c r="R63" s="24" t="s">
        <v>319</v>
      </c>
      <c r="S63" s="24" t="s">
        <v>253</v>
      </c>
      <c r="T63" s="24" t="s">
        <v>253</v>
      </c>
      <c r="U63" s="24" t="s">
        <v>253</v>
      </c>
      <c r="V63" s="24" t="s">
        <v>323</v>
      </c>
      <c r="W63" s="24" t="s">
        <v>324</v>
      </c>
    </row>
    <row r="64" spans="1:23" s="23" customFormat="1" ht="9.9499999999999993" customHeight="1">
      <c r="A64" s="23">
        <v>50</v>
      </c>
      <c r="B64" s="23" t="s">
        <v>181</v>
      </c>
      <c r="C64" s="23">
        <v>21</v>
      </c>
      <c r="D64" s="23">
        <v>2</v>
      </c>
      <c r="E64" s="23" t="s">
        <v>49</v>
      </c>
      <c r="F64" s="23">
        <v>2009</v>
      </c>
      <c r="G64" s="23">
        <v>56</v>
      </c>
      <c r="H64" s="23" t="s">
        <v>207</v>
      </c>
      <c r="I64" s="23" t="s">
        <v>208</v>
      </c>
      <c r="J64" s="23" t="s">
        <v>209</v>
      </c>
      <c r="N64" s="23">
        <v>12</v>
      </c>
      <c r="O64" s="23">
        <v>0</v>
      </c>
      <c r="P64" s="23" t="s">
        <v>209</v>
      </c>
      <c r="Q64" s="23" t="s">
        <v>209</v>
      </c>
      <c r="R64" s="23" t="s">
        <v>209</v>
      </c>
      <c r="S64" s="23" t="s">
        <v>209</v>
      </c>
      <c r="W64" s="24" t="s">
        <v>324</v>
      </c>
    </row>
    <row r="65" spans="1:23" s="24" customFormat="1" ht="9.9499999999999993" customHeight="1">
      <c r="A65" s="23">
        <v>51</v>
      </c>
      <c r="B65" s="24" t="s">
        <v>251</v>
      </c>
      <c r="C65" s="24" t="s">
        <v>252</v>
      </c>
      <c r="D65" s="24" t="s">
        <v>254</v>
      </c>
      <c r="E65" s="24" t="s">
        <v>49</v>
      </c>
      <c r="F65" s="24" t="s">
        <v>255</v>
      </c>
      <c r="G65" s="24" t="s">
        <v>270</v>
      </c>
      <c r="H65" s="24" t="s">
        <v>256</v>
      </c>
      <c r="I65" s="24" t="s">
        <v>257</v>
      </c>
      <c r="J65" s="24" t="s">
        <v>272</v>
      </c>
      <c r="K65" s="24" t="s">
        <v>253</v>
      </c>
      <c r="L65" s="24" t="s">
        <v>253</v>
      </c>
      <c r="M65" s="24" t="s">
        <v>253</v>
      </c>
      <c r="N65" s="24" t="s">
        <v>258</v>
      </c>
      <c r="O65" s="24" t="s">
        <v>265</v>
      </c>
      <c r="P65" s="24" t="s">
        <v>272</v>
      </c>
      <c r="Q65" s="24" t="s">
        <v>272</v>
      </c>
      <c r="R65" s="24" t="s">
        <v>272</v>
      </c>
      <c r="S65" s="24" t="s">
        <v>272</v>
      </c>
      <c r="T65" s="24" t="s">
        <v>253</v>
      </c>
      <c r="U65" s="24" t="s">
        <v>253</v>
      </c>
      <c r="V65" s="24" t="s">
        <v>266</v>
      </c>
      <c r="W65" s="24" t="s">
        <v>324</v>
      </c>
    </row>
    <row r="66" spans="1:23" s="23" customFormat="1" ht="9.9499999999999993" customHeight="1">
      <c r="A66" s="23">
        <v>52</v>
      </c>
      <c r="B66" s="23" t="s">
        <v>111</v>
      </c>
      <c r="C66" s="23">
        <v>9</v>
      </c>
      <c r="D66" s="23">
        <v>2</v>
      </c>
      <c r="E66" s="23" t="s">
        <v>49</v>
      </c>
      <c r="F66" s="23">
        <v>1957</v>
      </c>
      <c r="G66" s="23">
        <v>38</v>
      </c>
      <c r="H66" s="23" t="s">
        <v>126</v>
      </c>
      <c r="I66" s="23" t="s">
        <v>127</v>
      </c>
      <c r="J66" s="23" t="s">
        <v>125</v>
      </c>
      <c r="N66" s="23">
        <v>8</v>
      </c>
      <c r="O66" s="23">
        <v>0</v>
      </c>
      <c r="P66" s="23" t="s">
        <v>125</v>
      </c>
      <c r="Q66" s="23" t="s">
        <v>125</v>
      </c>
      <c r="R66" s="23" t="s">
        <v>125</v>
      </c>
      <c r="S66" s="23" t="s">
        <v>125</v>
      </c>
      <c r="W66" s="24" t="s">
        <v>324</v>
      </c>
    </row>
    <row r="67" spans="1:23" s="23" customFormat="1" ht="9.9499999999999993" customHeight="1">
      <c r="A67" s="23">
        <v>53</v>
      </c>
      <c r="B67" s="23" t="s">
        <v>111</v>
      </c>
      <c r="C67" s="23">
        <v>11</v>
      </c>
      <c r="D67" s="23">
        <v>2</v>
      </c>
      <c r="E67" s="23" t="s">
        <v>49</v>
      </c>
      <c r="F67" s="23">
        <v>1955</v>
      </c>
      <c r="G67" s="23">
        <v>43</v>
      </c>
      <c r="H67" s="23" t="s">
        <v>129</v>
      </c>
      <c r="I67" s="23" t="s">
        <v>130</v>
      </c>
      <c r="J67" s="23" t="s">
        <v>128</v>
      </c>
      <c r="N67" s="23">
        <v>8</v>
      </c>
      <c r="O67" s="23">
        <v>0</v>
      </c>
      <c r="P67" s="23" t="s">
        <v>128</v>
      </c>
      <c r="Q67" s="23" t="s">
        <v>128</v>
      </c>
      <c r="R67" s="23" t="s">
        <v>128</v>
      </c>
      <c r="S67" s="23" t="s">
        <v>128</v>
      </c>
      <c r="W67" s="24" t="s">
        <v>324</v>
      </c>
    </row>
    <row r="68" spans="1:23" s="23" customFormat="1" ht="9.9499999999999993" customHeight="1">
      <c r="A68" s="23">
        <v>54</v>
      </c>
      <c r="B68" s="23" t="s">
        <v>111</v>
      </c>
      <c r="C68" s="23">
        <v>13</v>
      </c>
      <c r="D68" s="23">
        <v>2</v>
      </c>
      <c r="E68" s="23" t="s">
        <v>49</v>
      </c>
      <c r="F68" s="23">
        <v>1955</v>
      </c>
      <c r="G68" s="23">
        <v>48</v>
      </c>
      <c r="H68" s="23" t="s">
        <v>132</v>
      </c>
      <c r="I68" s="23" t="s">
        <v>133</v>
      </c>
      <c r="J68" s="23" t="s">
        <v>131</v>
      </c>
      <c r="N68" s="23">
        <v>8</v>
      </c>
      <c r="O68" s="23">
        <v>0</v>
      </c>
      <c r="P68" s="23" t="s">
        <v>131</v>
      </c>
      <c r="Q68" s="23" t="s">
        <v>131</v>
      </c>
      <c r="R68" s="23" t="s">
        <v>131</v>
      </c>
      <c r="S68" s="23" t="s">
        <v>131</v>
      </c>
      <c r="W68" s="24" t="s">
        <v>324</v>
      </c>
    </row>
    <row r="69" spans="1:23" s="24" customFormat="1" ht="13.5" customHeight="1">
      <c r="A69" s="25" t="s">
        <v>332</v>
      </c>
    </row>
    <row r="70" spans="1:23" s="23" customFormat="1" ht="9.9499999999999993" customHeight="1">
      <c r="A70" s="23">
        <v>55</v>
      </c>
      <c r="B70" s="23" t="s">
        <v>156</v>
      </c>
      <c r="C70" s="23">
        <v>10</v>
      </c>
      <c r="D70" s="23">
        <v>2</v>
      </c>
      <c r="E70" s="23" t="s">
        <v>49</v>
      </c>
      <c r="F70" s="23">
        <v>1959</v>
      </c>
      <c r="G70" s="23">
        <v>53</v>
      </c>
      <c r="H70" s="23" t="s">
        <v>164</v>
      </c>
      <c r="I70" s="23" t="s">
        <v>165</v>
      </c>
      <c r="J70" s="23" t="s">
        <v>163</v>
      </c>
      <c r="N70" s="23">
        <v>8</v>
      </c>
      <c r="O70" s="23" t="s">
        <v>163</v>
      </c>
      <c r="P70" s="23" t="s">
        <v>163</v>
      </c>
      <c r="S70" s="23" t="s">
        <v>163</v>
      </c>
      <c r="W70" s="24" t="s">
        <v>324</v>
      </c>
    </row>
    <row r="71" spans="1:23" s="23" customFormat="1" ht="9.9499999999999993" customHeight="1">
      <c r="A71" s="23">
        <f t="shared" ref="A71:A82" si="0">A70+1</f>
        <v>56</v>
      </c>
      <c r="B71" s="23" t="s">
        <v>48</v>
      </c>
      <c r="C71" s="23">
        <v>15</v>
      </c>
      <c r="D71" s="23">
        <v>2</v>
      </c>
      <c r="E71" s="23" t="s">
        <v>49</v>
      </c>
      <c r="F71" s="23">
        <v>1967</v>
      </c>
      <c r="G71" s="23">
        <v>37</v>
      </c>
      <c r="H71" s="23" t="s">
        <v>66</v>
      </c>
      <c r="I71" s="23" t="s">
        <v>67</v>
      </c>
      <c r="J71" s="23" t="s">
        <v>65</v>
      </c>
      <c r="N71" s="23">
        <v>12</v>
      </c>
      <c r="O71" s="23" t="s">
        <v>65</v>
      </c>
      <c r="P71" s="23" t="s">
        <v>65</v>
      </c>
      <c r="Q71" s="23" t="s">
        <v>65</v>
      </c>
      <c r="R71" s="23" t="s">
        <v>65</v>
      </c>
      <c r="S71" s="23" t="s">
        <v>65</v>
      </c>
      <c r="W71" s="24" t="s">
        <v>324</v>
      </c>
    </row>
    <row r="72" spans="1:23" s="23" customFormat="1" ht="9.9499999999999993" customHeight="1">
      <c r="A72" s="23">
        <f t="shared" si="0"/>
        <v>57</v>
      </c>
      <c r="B72" s="23" t="s">
        <v>48</v>
      </c>
      <c r="C72" s="23" t="s">
        <v>68</v>
      </c>
      <c r="D72" s="23">
        <v>2</v>
      </c>
      <c r="E72" s="23" t="s">
        <v>49</v>
      </c>
      <c r="F72" s="23">
        <v>1968</v>
      </c>
      <c r="G72" s="23">
        <v>40</v>
      </c>
      <c r="H72" s="23" t="s">
        <v>70</v>
      </c>
      <c r="I72" s="23" t="s">
        <v>71</v>
      </c>
      <c r="J72" s="23" t="s">
        <v>69</v>
      </c>
      <c r="N72" s="23">
        <v>12</v>
      </c>
      <c r="O72" s="23" t="s">
        <v>69</v>
      </c>
      <c r="P72" s="23" t="s">
        <v>69</v>
      </c>
      <c r="Q72" s="23" t="s">
        <v>69</v>
      </c>
      <c r="R72" s="23" t="s">
        <v>69</v>
      </c>
      <c r="S72" s="23" t="s">
        <v>69</v>
      </c>
      <c r="W72" s="24" t="s">
        <v>324</v>
      </c>
    </row>
    <row r="73" spans="1:23" s="23" customFormat="1" ht="9.9499999999999993" customHeight="1">
      <c r="A73" s="23">
        <f t="shared" si="0"/>
        <v>58</v>
      </c>
      <c r="B73" s="23" t="s">
        <v>48</v>
      </c>
      <c r="C73" s="23" t="s">
        <v>75</v>
      </c>
      <c r="D73" s="23">
        <v>2</v>
      </c>
      <c r="E73" s="23" t="s">
        <v>49</v>
      </c>
      <c r="F73" s="23">
        <v>1972</v>
      </c>
      <c r="G73" s="23">
        <v>46</v>
      </c>
      <c r="H73" s="23" t="s">
        <v>76</v>
      </c>
      <c r="I73" s="23" t="s">
        <v>77</v>
      </c>
      <c r="J73" s="23" t="s">
        <v>78</v>
      </c>
      <c r="N73" s="23">
        <v>12</v>
      </c>
      <c r="O73" s="23" t="s">
        <v>79</v>
      </c>
      <c r="P73" s="23" t="s">
        <v>79</v>
      </c>
      <c r="Q73" s="23" t="s">
        <v>79</v>
      </c>
      <c r="R73" s="23" t="s">
        <v>79</v>
      </c>
      <c r="S73" s="23" t="s">
        <v>79</v>
      </c>
      <c r="W73" s="24" t="s">
        <v>324</v>
      </c>
    </row>
    <row r="74" spans="1:23" s="23" customFormat="1" ht="9.9499999999999993" customHeight="1">
      <c r="A74" s="23">
        <f t="shared" si="0"/>
        <v>59</v>
      </c>
      <c r="B74" s="23" t="s">
        <v>48</v>
      </c>
      <c r="C74" s="23" t="s">
        <v>80</v>
      </c>
      <c r="D74" s="23">
        <v>2</v>
      </c>
      <c r="E74" s="23" t="s">
        <v>49</v>
      </c>
      <c r="F74" s="23">
        <v>1973</v>
      </c>
      <c r="G74" s="23">
        <v>41</v>
      </c>
      <c r="H74" s="23" t="s">
        <v>81</v>
      </c>
      <c r="I74" s="23" t="s">
        <v>82</v>
      </c>
      <c r="J74" s="23" t="s">
        <v>83</v>
      </c>
      <c r="N74" s="23">
        <v>12</v>
      </c>
      <c r="O74" s="23" t="s">
        <v>84</v>
      </c>
      <c r="P74" s="23" t="s">
        <v>84</v>
      </c>
      <c r="Q74" s="23" t="s">
        <v>84</v>
      </c>
      <c r="R74" s="23" t="s">
        <v>84</v>
      </c>
      <c r="S74" s="23" t="s">
        <v>84</v>
      </c>
      <c r="W74" s="24" t="s">
        <v>324</v>
      </c>
    </row>
    <row r="75" spans="1:23" s="23" customFormat="1" ht="9.9499999999999993" customHeight="1">
      <c r="A75" s="23">
        <f t="shared" si="0"/>
        <v>60</v>
      </c>
      <c r="B75" s="23" t="s">
        <v>237</v>
      </c>
      <c r="C75" s="23">
        <v>4</v>
      </c>
      <c r="D75" s="23">
        <v>2</v>
      </c>
      <c r="E75" s="23" t="s">
        <v>49</v>
      </c>
      <c r="F75" s="23">
        <v>1957</v>
      </c>
      <c r="G75" s="23">
        <v>45</v>
      </c>
      <c r="H75" s="23">
        <v>497</v>
      </c>
      <c r="I75" s="23" t="s">
        <v>241</v>
      </c>
      <c r="J75" s="23" t="s">
        <v>238</v>
      </c>
      <c r="N75" s="23">
        <v>12</v>
      </c>
      <c r="O75" s="23" t="s">
        <v>238</v>
      </c>
      <c r="P75" s="23" t="s">
        <v>238</v>
      </c>
      <c r="Q75" s="23" t="s">
        <v>238</v>
      </c>
      <c r="R75" s="23" t="s">
        <v>238</v>
      </c>
      <c r="S75" s="23" t="s">
        <v>238</v>
      </c>
      <c r="W75" s="24" t="s">
        <v>324</v>
      </c>
    </row>
    <row r="76" spans="1:23" s="23" customFormat="1" ht="9.9499999999999993" customHeight="1">
      <c r="A76" s="23">
        <v>61</v>
      </c>
      <c r="B76" s="23" t="s">
        <v>48</v>
      </c>
      <c r="C76" s="23">
        <v>4</v>
      </c>
      <c r="D76" s="23">
        <v>2</v>
      </c>
      <c r="E76" s="23" t="s">
        <v>49</v>
      </c>
      <c r="F76" s="23">
        <v>1961</v>
      </c>
      <c r="G76" s="23">
        <v>40</v>
      </c>
      <c r="H76" s="23" t="s">
        <v>51</v>
      </c>
      <c r="I76" s="23" t="s">
        <v>52</v>
      </c>
      <c r="J76" s="23" t="s">
        <v>50</v>
      </c>
      <c r="N76" s="23">
        <v>12</v>
      </c>
      <c r="O76" s="23" t="s">
        <v>50</v>
      </c>
      <c r="Q76" s="23" t="s">
        <v>50</v>
      </c>
      <c r="R76" s="23" t="s">
        <v>50</v>
      </c>
      <c r="S76" s="23" t="s">
        <v>50</v>
      </c>
      <c r="T76" s="23" t="s">
        <v>50</v>
      </c>
      <c r="V76" s="23" t="s">
        <v>50</v>
      </c>
      <c r="W76" s="24" t="s">
        <v>324</v>
      </c>
    </row>
    <row r="77" spans="1:23" s="23" customFormat="1" ht="9.9499999999999993" customHeight="1">
      <c r="A77" s="23">
        <f t="shared" si="0"/>
        <v>62</v>
      </c>
      <c r="B77" s="23" t="s">
        <v>48</v>
      </c>
      <c r="C77" s="23">
        <v>12</v>
      </c>
      <c r="D77" s="23">
        <v>2</v>
      </c>
      <c r="E77" s="23" t="s">
        <v>49</v>
      </c>
      <c r="F77" s="23">
        <v>1956</v>
      </c>
      <c r="G77" s="23">
        <v>52</v>
      </c>
      <c r="H77" s="23" t="s">
        <v>59</v>
      </c>
      <c r="I77" s="23" t="s">
        <v>60</v>
      </c>
      <c r="J77" s="23" t="s">
        <v>61</v>
      </c>
      <c r="N77" s="23">
        <v>10</v>
      </c>
      <c r="O77" s="23" t="s">
        <v>62</v>
      </c>
      <c r="Q77" s="23" t="s">
        <v>62</v>
      </c>
      <c r="R77" s="23" t="s">
        <v>62</v>
      </c>
      <c r="S77" s="23" t="s">
        <v>62</v>
      </c>
      <c r="T77" s="23" t="s">
        <v>62</v>
      </c>
      <c r="W77" s="24" t="s">
        <v>324</v>
      </c>
    </row>
    <row r="78" spans="1:23" s="23" customFormat="1" ht="9.9499999999999993" customHeight="1">
      <c r="A78" s="23">
        <f t="shared" si="0"/>
        <v>63</v>
      </c>
      <c r="B78" s="23" t="s">
        <v>48</v>
      </c>
      <c r="C78" s="23">
        <v>14</v>
      </c>
      <c r="D78" s="23">
        <v>2</v>
      </c>
      <c r="E78" s="23" t="s">
        <v>49</v>
      </c>
      <c r="F78" s="23">
        <v>1934</v>
      </c>
      <c r="G78" s="23">
        <v>15</v>
      </c>
      <c r="H78" s="23" t="s">
        <v>64</v>
      </c>
      <c r="I78" s="23">
        <v>312</v>
      </c>
      <c r="J78" s="23" t="s">
        <v>63</v>
      </c>
      <c r="N78" s="23">
        <v>16</v>
      </c>
      <c r="O78" s="23" t="s">
        <v>63</v>
      </c>
      <c r="Q78" s="23" t="s">
        <v>63</v>
      </c>
      <c r="R78" s="23" t="s">
        <v>63</v>
      </c>
      <c r="S78" s="23" t="s">
        <v>63</v>
      </c>
      <c r="T78" s="23" t="s">
        <v>63</v>
      </c>
      <c r="V78" s="23" t="s">
        <v>63</v>
      </c>
      <c r="W78" s="24" t="s">
        <v>324</v>
      </c>
    </row>
    <row r="79" spans="1:23" s="23" customFormat="1" ht="9.9499999999999993" customHeight="1">
      <c r="A79" s="23">
        <f t="shared" si="0"/>
        <v>64</v>
      </c>
      <c r="B79" s="23" t="s">
        <v>48</v>
      </c>
      <c r="C79" s="23">
        <v>17</v>
      </c>
      <c r="D79" s="23">
        <v>2</v>
      </c>
      <c r="E79" s="23" t="s">
        <v>49</v>
      </c>
      <c r="F79" s="23">
        <v>1966</v>
      </c>
      <c r="G79" s="23">
        <v>31</v>
      </c>
      <c r="H79" s="23">
        <v>356</v>
      </c>
      <c r="I79" s="23" t="s">
        <v>73</v>
      </c>
      <c r="J79" s="23" t="s">
        <v>72</v>
      </c>
      <c r="N79" s="23">
        <v>12</v>
      </c>
      <c r="O79" s="23" t="s">
        <v>72</v>
      </c>
      <c r="Q79" s="23" t="s">
        <v>72</v>
      </c>
      <c r="R79" s="23" t="s">
        <v>72</v>
      </c>
      <c r="S79" s="23" t="s">
        <v>72</v>
      </c>
      <c r="T79" s="23" t="s">
        <v>72</v>
      </c>
      <c r="V79" s="23" t="s">
        <v>72</v>
      </c>
      <c r="W79" s="24" t="s">
        <v>324</v>
      </c>
    </row>
    <row r="80" spans="1:23" s="23" customFormat="1" ht="9.9499999999999993" customHeight="1">
      <c r="A80" s="23">
        <f t="shared" si="0"/>
        <v>65</v>
      </c>
      <c r="B80" s="23" t="s">
        <v>48</v>
      </c>
      <c r="C80" s="23">
        <v>19</v>
      </c>
      <c r="D80" s="23">
        <v>2</v>
      </c>
      <c r="E80" s="23" t="s">
        <v>49</v>
      </c>
      <c r="F80" s="23">
        <v>1967</v>
      </c>
      <c r="G80" s="23">
        <v>41</v>
      </c>
      <c r="H80" s="23" t="s">
        <v>89</v>
      </c>
      <c r="I80" s="23" t="s">
        <v>90</v>
      </c>
      <c r="J80" s="23" t="s">
        <v>88</v>
      </c>
      <c r="N80" s="23">
        <v>12</v>
      </c>
      <c r="O80" s="23" t="s">
        <v>88</v>
      </c>
      <c r="Q80" s="23" t="s">
        <v>88</v>
      </c>
      <c r="R80" s="23" t="s">
        <v>88</v>
      </c>
      <c r="S80" s="23" t="s">
        <v>88</v>
      </c>
      <c r="T80" s="23" t="s">
        <v>88</v>
      </c>
      <c r="V80" s="23" t="s">
        <v>88</v>
      </c>
      <c r="W80" s="24" t="s">
        <v>324</v>
      </c>
    </row>
    <row r="81" spans="1:23" s="23" customFormat="1" ht="9.9499999999999993" customHeight="1">
      <c r="A81" s="23">
        <f t="shared" si="0"/>
        <v>66</v>
      </c>
      <c r="B81" s="23" t="s">
        <v>111</v>
      </c>
      <c r="C81" s="23">
        <v>4</v>
      </c>
      <c r="D81" s="23">
        <v>2</v>
      </c>
      <c r="E81" s="23" t="s">
        <v>49</v>
      </c>
      <c r="F81" s="23">
        <v>1963</v>
      </c>
      <c r="G81" s="23">
        <v>45</v>
      </c>
      <c r="H81" s="23">
        <v>349</v>
      </c>
      <c r="I81" s="23" t="s">
        <v>116</v>
      </c>
      <c r="J81" s="23" t="s">
        <v>115</v>
      </c>
      <c r="N81" s="23">
        <v>12</v>
      </c>
      <c r="O81" s="23" t="s">
        <v>115</v>
      </c>
      <c r="Q81" s="23" t="s">
        <v>115</v>
      </c>
      <c r="R81" s="23" t="s">
        <v>115</v>
      </c>
      <c r="S81" s="23" t="s">
        <v>115</v>
      </c>
      <c r="T81" s="23" t="s">
        <v>115</v>
      </c>
      <c r="V81" s="23" t="s">
        <v>115</v>
      </c>
      <c r="W81" s="24" t="s">
        <v>324</v>
      </c>
    </row>
    <row r="82" spans="1:23" s="23" customFormat="1" ht="9.9499999999999993" customHeight="1">
      <c r="A82" s="23">
        <f t="shared" si="0"/>
        <v>67</v>
      </c>
      <c r="B82" s="23" t="s">
        <v>111</v>
      </c>
      <c r="C82" s="23">
        <v>5</v>
      </c>
      <c r="D82" s="23">
        <v>2</v>
      </c>
      <c r="E82" s="23" t="s">
        <v>49</v>
      </c>
      <c r="F82" s="23">
        <v>1965</v>
      </c>
      <c r="G82" s="23">
        <v>50</v>
      </c>
      <c r="H82" s="23" t="s">
        <v>118</v>
      </c>
      <c r="I82" s="23" t="s">
        <v>119</v>
      </c>
      <c r="J82" s="23" t="s">
        <v>117</v>
      </c>
      <c r="N82" s="23">
        <v>12</v>
      </c>
      <c r="O82" s="23" t="s">
        <v>117</v>
      </c>
      <c r="Q82" s="23" t="s">
        <v>117</v>
      </c>
      <c r="R82" s="23" t="s">
        <v>117</v>
      </c>
      <c r="S82" s="23" t="s">
        <v>117</v>
      </c>
      <c r="T82" s="23" t="s">
        <v>117</v>
      </c>
      <c r="V82" s="23" t="s">
        <v>117</v>
      </c>
      <c r="W82" s="24" t="s">
        <v>324</v>
      </c>
    </row>
    <row r="83" spans="1:23" s="23" customFormat="1" ht="9.9499999999999993" customHeight="1">
      <c r="A83" s="23">
        <f t="shared" ref="A83:A85" si="1">A82+1</f>
        <v>68</v>
      </c>
      <c r="B83" s="23" t="s">
        <v>111</v>
      </c>
      <c r="C83" s="23">
        <v>19</v>
      </c>
      <c r="D83" s="23">
        <v>2</v>
      </c>
      <c r="E83" s="23" t="s">
        <v>49</v>
      </c>
      <c r="F83" s="23">
        <v>1951</v>
      </c>
      <c r="G83" s="23">
        <v>54</v>
      </c>
      <c r="H83" s="23" t="s">
        <v>137</v>
      </c>
      <c r="I83" s="23" t="s">
        <v>138</v>
      </c>
      <c r="J83" s="23" t="s">
        <v>139</v>
      </c>
      <c r="N83" s="23">
        <v>10</v>
      </c>
      <c r="O83" s="23" t="s">
        <v>140</v>
      </c>
      <c r="Q83" s="23" t="s">
        <v>140</v>
      </c>
      <c r="R83" s="23" t="s">
        <v>140</v>
      </c>
      <c r="S83" s="23" t="s">
        <v>140</v>
      </c>
      <c r="T83" s="23" t="s">
        <v>140</v>
      </c>
      <c r="W83" s="24" t="s">
        <v>324</v>
      </c>
    </row>
    <row r="84" spans="1:23" s="23" customFormat="1" ht="9.9499999999999993" customHeight="1">
      <c r="A84" s="23">
        <f t="shared" si="1"/>
        <v>69</v>
      </c>
      <c r="B84" s="23" t="s">
        <v>111</v>
      </c>
      <c r="C84" s="23">
        <v>29</v>
      </c>
      <c r="D84" s="23">
        <v>2</v>
      </c>
      <c r="E84" s="23" t="s">
        <v>49</v>
      </c>
      <c r="F84" s="23">
        <v>1936</v>
      </c>
      <c r="G84" s="23">
        <v>38</v>
      </c>
      <c r="H84" s="23" t="s">
        <v>153</v>
      </c>
      <c r="I84" s="23" t="s">
        <v>154</v>
      </c>
      <c r="J84" s="23" t="s">
        <v>152</v>
      </c>
      <c r="N84" s="23">
        <v>16</v>
      </c>
      <c r="O84" s="23" t="s">
        <v>152</v>
      </c>
      <c r="Q84" s="23" t="s">
        <v>152</v>
      </c>
      <c r="R84" s="23" t="s">
        <v>152</v>
      </c>
      <c r="S84" s="23" t="s">
        <v>152</v>
      </c>
      <c r="V84" s="23" t="s">
        <v>155</v>
      </c>
      <c r="W84" s="24" t="s">
        <v>324</v>
      </c>
    </row>
    <row r="85" spans="1:23" s="23" customFormat="1" ht="9.9499999999999993" customHeight="1">
      <c r="A85" s="23">
        <f t="shared" si="1"/>
        <v>70</v>
      </c>
      <c r="B85" s="23" t="s">
        <v>242</v>
      </c>
      <c r="C85" s="23" t="s">
        <v>243</v>
      </c>
      <c r="D85" s="23">
        <v>2</v>
      </c>
      <c r="E85" s="23" t="s">
        <v>49</v>
      </c>
      <c r="F85" s="23">
        <v>1940</v>
      </c>
      <c r="G85" s="23">
        <v>34</v>
      </c>
      <c r="H85" s="23">
        <v>490.3</v>
      </c>
      <c r="I85" s="23">
        <f>J85-H85</f>
        <v>49.999999999999943</v>
      </c>
      <c r="J85" s="23">
        <v>540.29999999999995</v>
      </c>
      <c r="N85" s="23">
        <v>8</v>
      </c>
      <c r="O85" s="23">
        <v>540.29999999999995</v>
      </c>
      <c r="P85" s="23">
        <v>0</v>
      </c>
      <c r="Q85" s="23">
        <v>540.29999999999995</v>
      </c>
      <c r="R85" s="23">
        <v>540.29999999999995</v>
      </c>
      <c r="S85" s="23">
        <v>5403</v>
      </c>
      <c r="T85" s="23">
        <v>540.29999999999995</v>
      </c>
      <c r="W85" s="24" t="s">
        <v>324</v>
      </c>
    </row>
    <row r="86" spans="1:23" s="23" customFormat="1" ht="9.9499999999999993" customHeight="1">
      <c r="A86" s="23">
        <v>71</v>
      </c>
      <c r="B86" s="23" t="s">
        <v>111</v>
      </c>
      <c r="C86" s="23">
        <v>23</v>
      </c>
      <c r="D86" s="23">
        <v>2</v>
      </c>
      <c r="E86" s="23" t="s">
        <v>49</v>
      </c>
      <c r="F86" s="23">
        <v>1936</v>
      </c>
      <c r="G86" s="23">
        <v>13</v>
      </c>
      <c r="H86" s="23" t="s">
        <v>144</v>
      </c>
      <c r="I86" s="23" t="s">
        <v>145</v>
      </c>
      <c r="J86" s="23" t="s">
        <v>146</v>
      </c>
      <c r="N86" s="23">
        <v>16</v>
      </c>
      <c r="O86" s="23" t="s">
        <v>146</v>
      </c>
      <c r="Q86" s="23" t="s">
        <v>146</v>
      </c>
      <c r="R86" s="23" t="s">
        <v>146</v>
      </c>
      <c r="T86" s="23" t="s">
        <v>146</v>
      </c>
      <c r="U86" s="23" t="s">
        <v>146</v>
      </c>
      <c r="W86" s="24" t="s">
        <v>324</v>
      </c>
    </row>
  </sheetData>
  <mergeCells count="14">
    <mergeCell ref="W5:W10"/>
    <mergeCell ref="F6:F10"/>
    <mergeCell ref="H5:M5"/>
    <mergeCell ref="E3:K3"/>
    <mergeCell ref="A12:E12"/>
    <mergeCell ref="A6:A10"/>
    <mergeCell ref="B6:B10"/>
    <mergeCell ref="C6:C10"/>
    <mergeCell ref="D6:D10"/>
    <mergeCell ref="E6:E10"/>
    <mergeCell ref="H7:J7"/>
    <mergeCell ref="K7:M7"/>
    <mergeCell ref="K8:L8"/>
    <mergeCell ref="G6:G10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инф карт</vt:lpstr>
      <vt:lpstr>Лист2</vt:lpstr>
      <vt:lpstr>Лист3</vt:lpstr>
      <vt:lpstr>'инф карт'!Область_печати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2014-02-24T11:45:03Z</dcterms:modified>
</cp:coreProperties>
</file>